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Amarjeet CodeBasics Data Analyst Bootcamp\B. Excel and Basics Statistics\7. Excel Advanced &amp; Sales Analytics\7. Sales Analytics Creating Market Performance vs Targets Reported\2. Practice_File\"/>
    </mc:Choice>
  </mc:AlternateContent>
  <xr:revisionPtr revIDLastSave="0" documentId="13_ncr:1_{6E00CEEF-2AEE-418A-A82A-42C221846917}" xr6:coauthVersionLast="47" xr6:coauthVersionMax="47" xr10:uidLastSave="{00000000-0000-0000-0000-000000000000}"/>
  <bookViews>
    <workbookView xWindow="-110" yWindow="-110" windowWidth="19420" windowHeight="10300" tabRatio="749" activeTab="1" xr2:uid="{B7DD9973-B71B-4E73-BBF4-E32DF53CA822}"/>
  </bookViews>
  <sheets>
    <sheet name="Customer Performance Metrics" sheetId="1" r:id="rId1"/>
    <sheet name="Market Performance vs Targets" sheetId="3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d289f83-63ac-4222-9372-a5fc7c6cb7df" name="dim_customer" connection="Query - dim_customer"/>
          <x15:modelTable id="dim_market_b98e879b-a13b-443e-8303-0110a2b64683" name="dim_market" connection="Query - dim_market"/>
          <x15:modelTable id="dim_product_a09db2ea-c051-4060-a5b3-a5a38c7bcfb6" name="dim_product" connection="Query - dim_product"/>
          <x15:modelTable id="fact_sales_monthly_43966cf1-79d2-48a1-8b2c-4442e708d25c" name="fact_sales_monthly" connection="Query - fact_sales_monthly"/>
          <x15:modelTable id="dim_date_2e9cffcb-37c9-4982-a161-0d8648359d2f" name="dim_date" connection="Query - dim_date"/>
          <x15:modelTable id="ns_targets_2021_9d240338-e174-410f-8519-4efb90dbee0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718D5B9-A933-47BC-B063-3D0B1CB209E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fbd5b03-fa5f-46e2-867d-7af6ea89e2e8"/>
      </ext>
    </extLst>
  </connection>
  <connection id="2" xr16:uid="{83146276-580F-425D-8186-8D3AB5872EC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c083856-9659-49d3-be5d-294cf48c0c18"/>
      </ext>
    </extLst>
  </connection>
  <connection id="3" xr16:uid="{E6DC0E4A-3C69-4376-9A5F-F3CAE103FE0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d9ab958-3c39-4d67-8135-ec0af4bb1b58"/>
      </ext>
    </extLst>
  </connection>
  <connection id="4" xr16:uid="{49B8E8DD-3294-48B1-87C1-7FEDC702918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8cf281c-c936-4cd3-a6bf-9b0103665d04"/>
      </ext>
    </extLst>
  </connection>
  <connection id="5" xr16:uid="{FCB583FC-00B6-4AB5-AD7A-0CBB3BE6C05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ffe6809-b156-4a87-8185-b12d7d36d7da"/>
      </ext>
    </extLst>
  </connection>
  <connection id="6" xr16:uid="{61FC953F-9C98-4106-83D3-20CD285C098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7871f9b-5cb8-45c0-94e1-0202167d0d5a"/>
      </ext>
    </extLst>
  </connection>
  <connection id="7" xr16:uid="{E4AB9101-98D4-4DE4-A8D6-F6EF7022C6E2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628520ED-B545-4B31-82ED-CF0F461ECA6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<sst xmlns="http://schemas.openxmlformats.org/spreadsheetml/2006/main" count="120" uniqueCount="108">
  <si>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</si>
  <si>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</si>
  <si>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</si>
  <si>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</si>
  <si>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</si>
  <si>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</si>
  <si>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</si>
  <si>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</si>
  <si>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</si>
  <si>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</si>
  <si>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</si>
  <si>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</si>
  <si>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</si>
  <si>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</si>
  <si>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</si>
  <si>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</si>
  <si>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</si>
  <si>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</si>
  <si>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</si>
  <si>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</si>
  <si>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</si>
  <si>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</si>
  <si>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</si>
  <si>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</si>
  <si>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</si>
  <si>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</si>
  <si>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</si>
  <si>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</si>
  <si>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</si>
  <si>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</si>
  <si>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</si>
  <si>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</si>
  <si>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</si>
  <si>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</si>
  <si>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</si>
  <si>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</si>
  <si>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</si>
  <si>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</si>
  <si>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</si>
  <si>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</si>
  <si>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</si>
  <si>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</si>
  <si>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</si>
  <si>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</si>
  <si>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</si>
  <si>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</si>
  <si>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</si>
  <si>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</si>
  <si>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</si>
  <si>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</si>
  <si>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</si>
  <si>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</si>
  <si>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</si>
  <si>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</si>
  <si>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</si>
  <si>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</si>
  <si>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</si>
  <si>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</si>
  <si>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</si>
  <si>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</si>
  <si>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</si>
  <si>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</si>
  <si>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</si>
  <si>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</si>
  <si>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</si>
  <si>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</si>
  <si>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</si>
  <si>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</si>
  <si>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</si>
  <si>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</si>
  <si>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</si>
  <si>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</si>
  <si>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</si>
  <si>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2020</t>
  </si>
  <si>
    <t>2021</t>
  </si>
  <si>
    <t>2019</t>
  </si>
  <si>
    <t>FILTERS</t>
  </si>
  <si>
    <t>Customer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</si>
  <si>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</si>
  <si>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</si>
  <si>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</si>
  <si>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</si>
  <si>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</si>
  <si>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</si>
  <si>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</si>
  <si>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</si>
  <si>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</si>
  <si>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</si>
  <si>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</si>
  <si>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</si>
  <si>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</si>
  <si>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</si>
  <si>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</si>
  <si>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</si>
  <si>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</si>
  <si>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</si>
  <si>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</si>
  <si>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</si>
  <si>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</si>
  <si>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</si>
  <si>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</si>
  <si>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</si>
  <si>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</si>
  <si>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2021 - Target</t>
  </si>
  <si>
    <t>%</t>
  </si>
  <si>
    <t>All values in USD</t>
  </si>
  <si>
    <t>Market</t>
  </si>
  <si>
    <t>Performance vs 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</si>
</sst>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%;\-0.00%;0.00%"/>
    <numFmt numFmtId="165" formatCode="0,,&quot;M&quot;"/>
    <numFmt numFmtId="166" formatCode="0%;\-0%;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Malgun Gothic"/>
      <family val="2"/>
    </font>
    <font>
      <b/>
      <sz val="11"/>
      <color theme="1"/>
      <name val="Malgun Gothic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3" xfId="0" applyNumberFormat="1" applyFont="1" applyBorder="1"/>
    <xf numFmtId="165" fontId="1" fillId="0" borderId="4" xfId="0" applyNumberFormat="1" applyFont="1" applyBorder="1"/>
    <xf numFmtId="0" fontId="2" fillId="0" borderId="2" xfId="0" applyFont="1" applyBorder="1" applyAlignment="1">
      <alignment horizontal="center"/>
    </xf>
    <xf numFmtId="0" fontId="2" fillId="0" borderId="2" xfId="0" pivotButton="1" applyFont="1" applyBorder="1"/>
    <xf numFmtId="0" fontId="2" fillId="0" borderId="2" xfId="0" applyFont="1" applyBorder="1" applyAlignment="1">
      <alignment horizontal="left"/>
    </xf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1" fillId="0" borderId="0" xfId="0" applyFont="1"/>
    <xf numFmtId="165" fontId="1" fillId="0" borderId="0" xfId="0" applyNumberFormat="1" applyFont="1"/>
    <xf numFmtId="164" fontId="1" fillId="0" borderId="0" xfId="0" applyNumberFormat="1" applyFont="1"/>
    <xf numFmtId="165" fontId="1" fillId="0" borderId="1" xfId="0" applyNumberFormat="1" applyFont="1" applyBorder="1"/>
    <xf numFmtId="0" fontId="1" fillId="0" borderId="0" xfId="0" pivotButton="1" applyFont="1"/>
    <xf numFmtId="0" fontId="1" fillId="0" borderId="0" xfId="0" applyFont="1" applyAlignment="1">
      <alignment horizontal="left"/>
    </xf>
    <xf numFmtId="165" fontId="1" fillId="0" borderId="6" xfId="0" applyNumberFormat="1" applyFont="1" applyBorder="1"/>
    <xf numFmtId="165" fontId="2" fillId="0" borderId="5" xfId="0" applyNumberFormat="1" applyFont="1" applyBorder="1"/>
    <xf numFmtId="164" fontId="2" fillId="0" borderId="5" xfId="0" applyNumberFormat="1" applyFont="1" applyBorder="1"/>
    <xf numFmtId="166" fontId="1" fillId="0" borderId="1" xfId="0" applyNumberFormat="1" applyFont="1" applyBorder="1"/>
    <xf numFmtId="166" fontId="1" fillId="0" borderId="0" xfId="0" applyNumberFormat="1" applyFont="1"/>
    <xf numFmtId="166" fontId="2" fillId="0" borderId="5" xfId="0" applyNumberFormat="1" applyFont="1" applyBorder="1"/>
    <xf numFmtId="166" fontId="1" fillId="0" borderId="6" xfId="0" applyNumberFormat="1" applyFont="1" applyBorder="1"/>
    <xf numFmtId="0" fontId="0" fillId="0" borderId="0" xfId="0" applyAlignment="1">
      <alignment horizontal="left"/>
    </xf>
  </cellXfs>
  <cellStyles count="1">
    <cellStyle name="Normal" xfId="0" builtinId="0"/>
  </cellStyles>
  <dxfs count="45">
    <dxf>
      <border>
        <bottom style="thin">
          <color indexed="64"/>
        </bottom>
      </border>
    </dxf>
    <dxf>
      <numFmt numFmtId="165" formatCode="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Malgun Gothic"/>
        <family val="2"/>
      </font>
    </dxf>
    <dxf>
      <font>
        <b/>
      </font>
    </dxf>
    <dxf>
      <alignment horizontal="left"/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Malgun Gothic"/>
        <family val="2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693.759167824071" backgroundQuery="1" createdVersion="8" refreshedVersion="8" minRefreshableVersion="3" recordCount="0" supportSubquery="1" supportAdvancedDrill="1" xr:uid="{1F15B634-DEAB-4C8B-80C0-362354A89FA2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_19]" caption="NetSales_19" numFmtId="0" hierarchy="28" level="32767"/>
    <cacheField name="[Measures].[NetSales_20]" caption="NetSales_20" numFmtId="0" hierarchy="29" level="32767"/>
    <cacheField name="[Measures].[NetSales_21]" caption="NetSales_21" numFmtId="0" hierarchy="30" level="32767"/>
    <cacheField name="[Measures].[21 vs 20]" caption="21 vs 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Sales_19]" caption="NetSales_19" measure="1" displayFolder="" measureGroup="fact_sales_monthly" count="0" oneField="1">
      <fieldsUsage count="1">
        <fieldUsage x="4"/>
      </fieldsUsage>
    </cacheHierarchy>
    <cacheHierarchy uniqueName="[Measures].[NetSales_20]" caption="NetSales_20" measure="1" displayFolder="" measureGroup="fact_sales_monthly" count="0" oneField="1">
      <fieldsUsage count="1">
        <fieldUsage x="5"/>
      </fieldsUsage>
    </cacheHierarchy>
    <cacheHierarchy uniqueName="[Measures].[NetSales_21]" caption="NetSales_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arjeet" refreshedDate="45693.763027083332" backgroundQuery="1" createdVersion="8" refreshedVersion="8" minRefreshableVersion="3" recordCount="0" supportSubquery="1" supportAdvancedDrill="1" xr:uid="{85FFE189-14F0-4298-AA86-2FFD7C81D673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_19]" caption="NetSales_19" numFmtId="0" hierarchy="28" level="32767"/>
    <cacheField name="[Measures].[NetSales_20]" caption="NetSales_20" numFmtId="0" hierarchy="29" level="32767"/>
    <cacheField name="[Measures].[NetSales_21]" caption="NetSales_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Sales_19]" caption="NetSales_19" measure="1" displayFolder="" measureGroup="fact_sales_monthly" count="0" oneField="1">
      <fieldsUsage count="1">
        <fieldUsage x="3"/>
      </fieldsUsage>
    </cacheHierarchy>
    <cacheHierarchy uniqueName="[Measures].[NetSales_20]" caption="NetSales_20" measure="1" displayFolder="" measureGroup="fact_sales_monthly" count="0" oneField="1">
      <fieldsUsage count="1">
        <fieldUsage x="4"/>
      </fieldsUsage>
    </cacheHierarchy>
    <cacheHierarchy uniqueName="[Measures].[NetSales_21]" caption="NetSales_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632D30-6FCB-4303-9B7B-B291525F2646}" name="PivotTable1" cacheId="0" applyNumberFormats="0" applyBorderFormats="0" applyFontFormats="0" applyPatternFormats="0" applyAlignmentFormats="0" applyWidthHeightFormats="1" dataCaption="Values" tag="dac97f2a-171e-4d90-bf61-2d1edc70c330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2">
    <format dxfId="44">
      <pivotArea type="all" dataOnly="0" outline="0" fieldPosition="0"/>
    </format>
    <format dxfId="43">
      <pivotArea type="all" dataOnly="0" outline="0" fieldPosition="0"/>
    </format>
    <format dxfId="42">
      <pivotArea outline="0" collapsedLevelsAreSubtotals="1" fieldPosition="0"/>
    </format>
    <format dxfId="41">
      <pivotArea field="0" type="button" dataOnly="0" labelOnly="1" outline="0" axis="axisRow" fieldPosition="0"/>
    </format>
    <format dxfId="4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8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field="0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collapsedLevelsAreSubtotals="1" fieldPosition="0">
        <references count="1">
          <reference field="0" count="1">
            <x v="66"/>
          </reference>
        </references>
      </pivotArea>
    </format>
    <format dxfId="31">
      <pivotArea dataOnly="0" labelOnly="1" fieldPosition="0">
        <references count="1">
          <reference field="0" count="1">
            <x v="66"/>
          </reference>
        </references>
      </pivotArea>
    </format>
    <format dxfId="3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">
            <x v="66"/>
          </reference>
        </references>
      </pivotArea>
    </format>
    <format dxfId="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field="0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">
      <pivotArea dataOnly="0" grandRow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A05199-9108-4F5E-BA61-71AB312F33A8}" name="PivotTable1" cacheId="1" applyNumberFormats="0" applyBorderFormats="0" applyFontFormats="0" applyPatternFormats="0" applyAlignmentFormats="0" applyWidthHeightFormats="1" dataCaption="Values" tag="ebe16430-622d-4642-9cd4-4379cedf49a5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3">
    <format dxfId="22">
      <pivotArea type="all" dataOnly="0" outline="0" fieldPosition="0"/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5">
      <pivotArea collapsedLevelsAreSubtotals="1" fieldPosition="0">
        <references count="1">
          <reference field="1" count="1">
            <x v="22"/>
          </reference>
        </references>
      </pivotArea>
    </format>
    <format dxfId="4">
      <pivotArea dataOnly="0" labelOnly="1" fieldPosition="0">
        <references count="1">
          <reference field="1" count="1">
            <x v="22"/>
          </reference>
        </references>
      </pivotArea>
    </format>
    <format dxfId="3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field="1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32783E-63CC-4DD4-8A36-84DF8E6C2577}">
  <dimension ref="B1:G74"/>
  <sheetViews>
    <sheetView showGridLines="0" view="pageLayout" zoomScale="115" zoomScaleNormal="100" zoomScalePageLayoutView="115" workbookViewId="0">
      <selection activeCell="G3" sqref="G3"/>
    </sheetView>
  </sheetViews>
  <sheetFormatPr defaultRowHeight="14.5" x14ac:dyDescent="0.35"/>
  <cols>
    <col min="2" max="2" width="24.54296875" bestFit="1" customWidth="1"/>
    <col min="3" max="3" width="5.7265625" bestFit="1" customWidth="1"/>
    <col min="4" max="5" width="6" bestFit="1" customWidth="1"/>
    <col min="6" max="6" width="9.54296875" bestFit="1" customWidth="1"/>
    <col min="7" max="11" width="15.08984375" bestFit="1" customWidth="1"/>
  </cols>
  <sheetData>
    <row r="1" spans="2:7" x14ac:dyDescent="0.35">
      <c r="B1" s="3" t="s">
        <v>76</v>
      </c>
    </row>
    <row r="2" spans="2:7" ht="17" x14ac:dyDescent="0.45">
      <c r="B2" s="17" t="s">
        <v>68</v>
      </c>
      <c r="C2" s="13" t="s" vm="1">
        <v>69</v>
      </c>
      <c r="E2" s="3" t="s">
        <v>77</v>
      </c>
      <c r="F2" s="3"/>
      <c r="G2" s="3"/>
    </row>
    <row r="3" spans="2:7" ht="17" x14ac:dyDescent="0.45">
      <c r="B3" s="17" t="s">
        <v>70</v>
      </c>
      <c r="C3" s="13" t="s" vm="2">
        <v>69</v>
      </c>
      <c r="E3" s="3" t="s">
        <v>78</v>
      </c>
      <c r="F3" s="3"/>
      <c r="G3" s="3"/>
    </row>
    <row r="4" spans="2:7" ht="17" x14ac:dyDescent="0.45">
      <c r="B4" s="1" t="s">
        <v>71</v>
      </c>
      <c r="C4" s="2" t="s" vm="3">
        <v>69</v>
      </c>
    </row>
    <row r="6" spans="2:7" ht="17" x14ac:dyDescent="0.45">
      <c r="B6" s="7" t="s">
        <v>77</v>
      </c>
      <c r="C6" s="6" t="s">
        <v>75</v>
      </c>
      <c r="D6" s="6" t="s">
        <v>73</v>
      </c>
      <c r="E6" s="6" t="s">
        <v>74</v>
      </c>
      <c r="F6" s="8" t="s">
        <v>72</v>
      </c>
    </row>
    <row r="7" spans="2:7" ht="17" x14ac:dyDescent="0.45">
      <c r="B7" s="18" t="s">
        <v>0</v>
      </c>
      <c r="C7" s="4">
        <v>1421158.96</v>
      </c>
      <c r="D7" s="4">
        <v>2889321.88</v>
      </c>
      <c r="E7" s="4">
        <v>10924012.960000001</v>
      </c>
      <c r="F7" s="15">
        <v>3.7808224260565946</v>
      </c>
    </row>
    <row r="8" spans="2:7" ht="17" x14ac:dyDescent="0.45">
      <c r="B8" s="9" t="s">
        <v>1</v>
      </c>
      <c r="C8" s="4"/>
      <c r="D8" s="4">
        <v>162534.09</v>
      </c>
      <c r="E8" s="4">
        <v>805675.63</v>
      </c>
      <c r="F8" s="10">
        <v>4.956963982140608</v>
      </c>
    </row>
    <row r="9" spans="2:7" ht="17" x14ac:dyDescent="0.45">
      <c r="B9" s="9" t="s">
        <v>2</v>
      </c>
      <c r="C9" s="4">
        <v>12169170.460000001</v>
      </c>
      <c r="D9" s="4">
        <v>37506624.100000001</v>
      </c>
      <c r="E9" s="4">
        <v>82089923.829999998</v>
      </c>
      <c r="F9" s="10">
        <v>2.1886780215444661</v>
      </c>
    </row>
    <row r="10" spans="2:7" ht="17" x14ac:dyDescent="0.45">
      <c r="B10" s="9" t="s">
        <v>3</v>
      </c>
      <c r="C10" s="4">
        <v>351590.32</v>
      </c>
      <c r="D10" s="4">
        <v>740367.8</v>
      </c>
      <c r="E10" s="4">
        <v>2265407.25</v>
      </c>
      <c r="F10" s="10">
        <v>3.0598403253085831</v>
      </c>
    </row>
    <row r="11" spans="2:7" ht="17" x14ac:dyDescent="0.45">
      <c r="B11" s="9" t="s">
        <v>4</v>
      </c>
      <c r="C11" s="4">
        <v>181917.29</v>
      </c>
      <c r="D11" s="4">
        <v>674348.67</v>
      </c>
      <c r="E11" s="4">
        <v>3171742.1</v>
      </c>
      <c r="F11" s="10">
        <v>4.7034156677435126</v>
      </c>
    </row>
    <row r="12" spans="2:7" ht="17" x14ac:dyDescent="0.45">
      <c r="B12" s="9" t="s">
        <v>5</v>
      </c>
      <c r="C12" s="4">
        <v>7176248.0199999996</v>
      </c>
      <c r="D12" s="4">
        <v>23669537.93</v>
      </c>
      <c r="E12" s="4">
        <v>52979606.530000001</v>
      </c>
      <c r="F12" s="10">
        <v>2.238303370631114</v>
      </c>
    </row>
    <row r="13" spans="2:7" ht="17" x14ac:dyDescent="0.45">
      <c r="B13" s="9" t="s">
        <v>6</v>
      </c>
      <c r="C13" s="4">
        <v>9582893.7400000002</v>
      </c>
      <c r="D13" s="4">
        <v>17675320.82</v>
      </c>
      <c r="E13" s="4">
        <v>61116567.130000003</v>
      </c>
      <c r="F13" s="10">
        <v>3.4577345301051232</v>
      </c>
    </row>
    <row r="14" spans="2:7" ht="17" x14ac:dyDescent="0.45">
      <c r="B14" s="9" t="s">
        <v>7</v>
      </c>
      <c r="C14" s="4">
        <v>852541.07</v>
      </c>
      <c r="D14" s="4">
        <v>1772715.57</v>
      </c>
      <c r="E14" s="4">
        <v>6312296.3700000001</v>
      </c>
      <c r="F14" s="10">
        <v>3.5608060744905625</v>
      </c>
    </row>
    <row r="15" spans="2:7" ht="17" x14ac:dyDescent="0.45">
      <c r="B15" s="9" t="s">
        <v>8</v>
      </c>
      <c r="C15" s="4">
        <v>241323.21</v>
      </c>
      <c r="D15" s="4">
        <v>826086.99</v>
      </c>
      <c r="E15" s="4">
        <v>4072008.35</v>
      </c>
      <c r="F15" s="10">
        <v>4.929273066024197</v>
      </c>
    </row>
    <row r="16" spans="2:7" ht="17" x14ac:dyDescent="0.45">
      <c r="B16" s="9" t="s">
        <v>9</v>
      </c>
      <c r="C16" s="4">
        <v>597546.22</v>
      </c>
      <c r="D16" s="4">
        <v>1323922.69</v>
      </c>
      <c r="E16" s="4">
        <v>5508504.8600000003</v>
      </c>
      <c r="F16" s="10">
        <v>4.1607451111816811</v>
      </c>
    </row>
    <row r="17" spans="2:6" ht="17" x14ac:dyDescent="0.45">
      <c r="B17" s="9" t="s">
        <v>10</v>
      </c>
      <c r="C17" s="4"/>
      <c r="D17" s="4">
        <v>417961.2</v>
      </c>
      <c r="E17" s="4">
        <v>3017815.13</v>
      </c>
      <c r="F17" s="10">
        <v>7.2203236329113798</v>
      </c>
    </row>
    <row r="18" spans="2:6" ht="17" x14ac:dyDescent="0.45">
      <c r="B18" s="9" t="s">
        <v>11</v>
      </c>
      <c r="C18" s="4">
        <v>905096.71</v>
      </c>
      <c r="D18" s="4">
        <v>2196627.85</v>
      </c>
      <c r="E18" s="4">
        <v>7671381.2999999998</v>
      </c>
      <c r="F18" s="10">
        <v>3.4923445498517189</v>
      </c>
    </row>
    <row r="19" spans="2:6" ht="17" x14ac:dyDescent="0.45">
      <c r="B19" s="9" t="s">
        <v>12</v>
      </c>
      <c r="C19" s="4">
        <v>462637.92</v>
      </c>
      <c r="D19" s="4">
        <v>1179768.76</v>
      </c>
      <c r="E19" s="4">
        <v>4247167.71</v>
      </c>
      <c r="F19" s="10">
        <v>3.6000001474865293</v>
      </c>
    </row>
    <row r="20" spans="2:6" ht="17" x14ac:dyDescent="0.45">
      <c r="B20" s="9" t="s">
        <v>13</v>
      </c>
      <c r="C20" s="4">
        <v>1143407.8500000001</v>
      </c>
      <c r="D20" s="4">
        <v>2752286.63</v>
      </c>
      <c r="E20" s="4">
        <v>9285416.5999999996</v>
      </c>
      <c r="F20" s="10">
        <v>3.3737098813723483</v>
      </c>
    </row>
    <row r="21" spans="2:6" ht="17" x14ac:dyDescent="0.45">
      <c r="B21" s="9" t="s">
        <v>14</v>
      </c>
      <c r="C21" s="4">
        <v>1669064.37</v>
      </c>
      <c r="D21" s="4">
        <v>2473054.08</v>
      </c>
      <c r="E21" s="4">
        <v>7545512.4199999999</v>
      </c>
      <c r="F21" s="10">
        <v>3.0510907468711723</v>
      </c>
    </row>
    <row r="22" spans="2:6" ht="17" x14ac:dyDescent="0.45">
      <c r="B22" s="9" t="s">
        <v>15</v>
      </c>
      <c r="C22" s="4">
        <v>287996.74</v>
      </c>
      <c r="D22" s="4">
        <v>756818.22</v>
      </c>
      <c r="E22" s="4">
        <v>1868914.36</v>
      </c>
      <c r="F22" s="10">
        <v>2.4694362670074197</v>
      </c>
    </row>
    <row r="23" spans="2:6" ht="17" x14ac:dyDescent="0.45">
      <c r="B23" s="9" t="s">
        <v>16</v>
      </c>
      <c r="C23" s="4">
        <v>802783.11</v>
      </c>
      <c r="D23" s="4">
        <v>1717525.22</v>
      </c>
      <c r="E23" s="4">
        <v>4140120.59</v>
      </c>
      <c r="F23" s="10">
        <v>2.4105151655356769</v>
      </c>
    </row>
    <row r="24" spans="2:6" ht="17" x14ac:dyDescent="0.45">
      <c r="B24" s="9" t="s">
        <v>17</v>
      </c>
      <c r="C24" s="4">
        <v>2609242.38</v>
      </c>
      <c r="D24" s="4">
        <v>6265231.9800000004</v>
      </c>
      <c r="E24" s="4">
        <v>15171675.699999999</v>
      </c>
      <c r="F24" s="10">
        <v>2.4215664716695771</v>
      </c>
    </row>
    <row r="25" spans="2:6" ht="17" x14ac:dyDescent="0.45">
      <c r="B25" s="9" t="s">
        <v>18</v>
      </c>
      <c r="C25" s="4">
        <v>118429.03</v>
      </c>
      <c r="D25" s="4">
        <v>648682.66</v>
      </c>
      <c r="E25" s="4">
        <v>1854965.87</v>
      </c>
      <c r="F25" s="10">
        <v>2.8595891094113721</v>
      </c>
    </row>
    <row r="26" spans="2:6" ht="17" x14ac:dyDescent="0.45">
      <c r="B26" s="9" t="s">
        <v>19</v>
      </c>
      <c r="C26" s="4"/>
      <c r="D26" s="4">
        <v>143154.04</v>
      </c>
      <c r="E26" s="4">
        <v>722409.08</v>
      </c>
      <c r="F26" s="10">
        <v>5.04637577814779</v>
      </c>
    </row>
    <row r="27" spans="2:6" ht="17" x14ac:dyDescent="0.45">
      <c r="B27" s="9" t="s">
        <v>20</v>
      </c>
      <c r="C27" s="4">
        <v>104825.53</v>
      </c>
      <c r="D27" s="4">
        <v>748506.75</v>
      </c>
      <c r="E27" s="4">
        <v>2345406.36</v>
      </c>
      <c r="F27" s="10">
        <v>3.1334471733220841</v>
      </c>
    </row>
    <row r="28" spans="2:6" ht="17" x14ac:dyDescent="0.45">
      <c r="B28" s="9" t="s">
        <v>21</v>
      </c>
      <c r="C28" s="4">
        <v>1804484.17</v>
      </c>
      <c r="D28" s="4">
        <v>2609448.62</v>
      </c>
      <c r="E28" s="4">
        <v>11938162.93</v>
      </c>
      <c r="F28" s="10">
        <v>4.5749752796435592</v>
      </c>
    </row>
    <row r="29" spans="2:6" ht="17" x14ac:dyDescent="0.45">
      <c r="B29" s="9" t="s">
        <v>22</v>
      </c>
      <c r="C29" s="4">
        <v>2342107.9</v>
      </c>
      <c r="D29" s="4">
        <v>3462178.64</v>
      </c>
      <c r="E29" s="4">
        <v>12420697.800000001</v>
      </c>
      <c r="F29" s="10">
        <v>3.5875381057749234</v>
      </c>
    </row>
    <row r="30" spans="2:6" ht="17" x14ac:dyDescent="0.45">
      <c r="B30" s="9" t="s">
        <v>23</v>
      </c>
      <c r="C30" s="4">
        <v>181128.45</v>
      </c>
      <c r="D30" s="4">
        <v>679745</v>
      </c>
      <c r="E30" s="4">
        <v>3638823.64</v>
      </c>
      <c r="F30" s="10">
        <v>5.3532186923037317</v>
      </c>
    </row>
    <row r="31" spans="2:6" ht="17" x14ac:dyDescent="0.45">
      <c r="B31" s="9" t="s">
        <v>24</v>
      </c>
      <c r="C31" s="4">
        <v>416982.09</v>
      </c>
      <c r="D31" s="4">
        <v>833074.59</v>
      </c>
      <c r="E31" s="4">
        <v>4128023.44</v>
      </c>
      <c r="F31" s="10">
        <v>4.9551666676089594</v>
      </c>
    </row>
    <row r="32" spans="2:6" ht="17" x14ac:dyDescent="0.45">
      <c r="B32" s="9" t="s">
        <v>25</v>
      </c>
      <c r="C32" s="4">
        <v>458809.95</v>
      </c>
      <c r="D32" s="4">
        <v>1317625.2</v>
      </c>
      <c r="E32" s="4">
        <v>5163762.3899999997</v>
      </c>
      <c r="F32" s="10">
        <v>3.9189918271144175</v>
      </c>
    </row>
    <row r="33" spans="2:6" ht="17" x14ac:dyDescent="0.45">
      <c r="B33" s="9" t="s">
        <v>26</v>
      </c>
      <c r="C33" s="4">
        <v>410976.9</v>
      </c>
      <c r="D33" s="4">
        <v>938709.3</v>
      </c>
      <c r="E33" s="4">
        <v>4187228.54</v>
      </c>
      <c r="F33" s="10">
        <v>4.4606232621749884</v>
      </c>
    </row>
    <row r="34" spans="2:6" ht="17" x14ac:dyDescent="0.45">
      <c r="B34" s="9" t="s">
        <v>27</v>
      </c>
      <c r="C34" s="4">
        <v>360647.76</v>
      </c>
      <c r="D34" s="4">
        <v>877937.94</v>
      </c>
      <c r="E34" s="4">
        <v>3903920.33</v>
      </c>
      <c r="F34" s="10">
        <v>4.4466928152119731</v>
      </c>
    </row>
    <row r="35" spans="2:6" ht="17" x14ac:dyDescent="0.45">
      <c r="B35" s="9" t="s">
        <v>28</v>
      </c>
      <c r="C35" s="4">
        <v>786899.1</v>
      </c>
      <c r="D35" s="4">
        <v>1766211.09</v>
      </c>
      <c r="E35" s="4">
        <v>6428628.5999999996</v>
      </c>
      <c r="F35" s="10">
        <v>3.6397849817600223</v>
      </c>
    </row>
    <row r="36" spans="2:6" ht="17" x14ac:dyDescent="0.45">
      <c r="B36" s="9" t="s">
        <v>29</v>
      </c>
      <c r="C36" s="4">
        <v>1651773.06</v>
      </c>
      <c r="D36" s="4">
        <v>2991636.73</v>
      </c>
      <c r="E36" s="4">
        <v>9819707.9900000002</v>
      </c>
      <c r="F36" s="10">
        <v>3.2823864914908971</v>
      </c>
    </row>
    <row r="37" spans="2:6" ht="17" x14ac:dyDescent="0.45">
      <c r="B37" s="9" t="s">
        <v>30</v>
      </c>
      <c r="C37" s="4">
        <v>1527093.19</v>
      </c>
      <c r="D37" s="4">
        <v>2021307.6</v>
      </c>
      <c r="E37" s="4">
        <v>7915833.71</v>
      </c>
      <c r="F37" s="10">
        <v>3.9161945020144384</v>
      </c>
    </row>
    <row r="38" spans="2:6" ht="17" x14ac:dyDescent="0.45">
      <c r="B38" s="9" t="s">
        <v>31</v>
      </c>
      <c r="C38" s="4">
        <v>73384.399999999994</v>
      </c>
      <c r="D38" s="4">
        <v>457524.18</v>
      </c>
      <c r="E38" s="4">
        <v>1813067.87</v>
      </c>
      <c r="F38" s="10">
        <v>3.9627804370907787</v>
      </c>
    </row>
    <row r="39" spans="2:6" ht="17" x14ac:dyDescent="0.45">
      <c r="B39" s="9" t="s">
        <v>32</v>
      </c>
      <c r="C39" s="4">
        <v>2935579.42</v>
      </c>
      <c r="D39" s="4">
        <v>8347860.8200000003</v>
      </c>
      <c r="E39" s="4">
        <v>19285758.77</v>
      </c>
      <c r="F39" s="10">
        <v>2.3102635736085499</v>
      </c>
    </row>
    <row r="40" spans="2:6" ht="17" x14ac:dyDescent="0.45">
      <c r="B40" s="9" t="s">
        <v>33</v>
      </c>
      <c r="C40" s="4">
        <v>540888.93999999994</v>
      </c>
      <c r="D40" s="4">
        <v>821784.57</v>
      </c>
      <c r="E40" s="4">
        <v>2874380.11</v>
      </c>
      <c r="F40" s="10">
        <v>3.4977294718492953</v>
      </c>
    </row>
    <row r="41" spans="2:6" ht="17" x14ac:dyDescent="0.45">
      <c r="B41" s="9" t="s">
        <v>34</v>
      </c>
      <c r="C41" s="4">
        <v>561632.18999999994</v>
      </c>
      <c r="D41" s="4">
        <v>1497307.61</v>
      </c>
      <c r="E41" s="4">
        <v>4072202.84</v>
      </c>
      <c r="F41" s="10">
        <v>2.7196835258187191</v>
      </c>
    </row>
    <row r="42" spans="2:6" ht="17" x14ac:dyDescent="0.45">
      <c r="B42" s="9" t="s">
        <v>35</v>
      </c>
      <c r="C42" s="4">
        <v>1545414.4</v>
      </c>
      <c r="D42" s="4">
        <v>2067836.93</v>
      </c>
      <c r="E42" s="4">
        <v>8670140.25</v>
      </c>
      <c r="F42" s="10">
        <v>4.1928549220755045</v>
      </c>
    </row>
    <row r="43" spans="2:6" ht="17" x14ac:dyDescent="0.45">
      <c r="B43" s="9" t="s">
        <v>36</v>
      </c>
      <c r="C43" s="4">
        <v>69942.850000000006</v>
      </c>
      <c r="D43" s="4">
        <v>479888.18</v>
      </c>
      <c r="E43" s="4">
        <v>1843217.02</v>
      </c>
      <c r="F43" s="10">
        <v>3.8409302350393379</v>
      </c>
    </row>
    <row r="44" spans="2:6" ht="17" x14ac:dyDescent="0.45">
      <c r="B44" s="9" t="s">
        <v>37</v>
      </c>
      <c r="C44" s="4">
        <v>416213.19</v>
      </c>
      <c r="D44" s="4">
        <v>1014663.12</v>
      </c>
      <c r="E44" s="4">
        <v>2758212.96</v>
      </c>
      <c r="F44" s="10">
        <v>2.7183534176348108</v>
      </c>
    </row>
    <row r="45" spans="2:6" ht="17" x14ac:dyDescent="0.45">
      <c r="B45" s="9" t="s">
        <v>38</v>
      </c>
      <c r="C45" s="4"/>
      <c r="D45" s="4">
        <v>162753.95000000001</v>
      </c>
      <c r="E45" s="4">
        <v>1443942.15</v>
      </c>
      <c r="F45" s="10">
        <v>8.8719330621468782</v>
      </c>
    </row>
    <row r="46" spans="2:6" ht="17" x14ac:dyDescent="0.45">
      <c r="B46" s="9" t="s">
        <v>39</v>
      </c>
      <c r="C46" s="4">
        <v>4682610.4800000004</v>
      </c>
      <c r="D46" s="4">
        <v>5972163.8600000003</v>
      </c>
      <c r="E46" s="4">
        <v>18801025.219999999</v>
      </c>
      <c r="F46" s="10">
        <v>3.1481094056920265</v>
      </c>
    </row>
    <row r="47" spans="2:6" ht="17" x14ac:dyDescent="0.45">
      <c r="B47" s="9" t="s">
        <v>40</v>
      </c>
      <c r="C47" s="4">
        <v>173080.8</v>
      </c>
      <c r="D47" s="4">
        <v>933136.09</v>
      </c>
      <c r="E47" s="4">
        <v>4807280.34</v>
      </c>
      <c r="F47" s="10">
        <v>5.1517462367145184</v>
      </c>
    </row>
    <row r="48" spans="2:6" ht="17" x14ac:dyDescent="0.45">
      <c r="B48" s="9" t="s">
        <v>41</v>
      </c>
      <c r="C48" s="4">
        <v>1482289.87</v>
      </c>
      <c r="D48" s="4">
        <v>2113442.65</v>
      </c>
      <c r="E48" s="4">
        <v>8086224.5099999998</v>
      </c>
      <c r="F48" s="10">
        <v>3.8260912875965669</v>
      </c>
    </row>
    <row r="49" spans="2:6" ht="17" x14ac:dyDescent="0.45">
      <c r="B49" s="9" t="s">
        <v>42</v>
      </c>
      <c r="C49" s="4">
        <v>990022.26</v>
      </c>
      <c r="D49" s="4">
        <v>3417669.59</v>
      </c>
      <c r="E49" s="4">
        <v>16114191.41</v>
      </c>
      <c r="F49" s="10">
        <v>4.7149646815331847</v>
      </c>
    </row>
    <row r="50" spans="2:6" ht="17" x14ac:dyDescent="0.45">
      <c r="B50" s="9" t="s">
        <v>43</v>
      </c>
      <c r="C50" s="4">
        <v>526231.55000000005</v>
      </c>
      <c r="D50" s="4">
        <v>1626281.17</v>
      </c>
      <c r="E50" s="4">
        <v>4015071.5</v>
      </c>
      <c r="F50" s="10">
        <v>2.4688667458407578</v>
      </c>
    </row>
    <row r="51" spans="2:6" ht="17" x14ac:dyDescent="0.45">
      <c r="B51" s="9" t="s">
        <v>44</v>
      </c>
      <c r="C51" s="4">
        <v>247519.16</v>
      </c>
      <c r="D51" s="4">
        <v>389012.13</v>
      </c>
      <c r="E51" s="4">
        <v>1117963.1200000001</v>
      </c>
      <c r="F51" s="10">
        <v>2.8738515685873347</v>
      </c>
    </row>
    <row r="52" spans="2:6" ht="17" x14ac:dyDescent="0.45">
      <c r="B52" s="9" t="s">
        <v>45</v>
      </c>
      <c r="C52" s="4"/>
      <c r="D52" s="4">
        <v>13179.02</v>
      </c>
      <c r="E52" s="4">
        <v>351210.13</v>
      </c>
      <c r="F52" s="10">
        <v>26.649184081972709</v>
      </c>
    </row>
    <row r="53" spans="2:6" ht="17" x14ac:dyDescent="0.45">
      <c r="B53" s="9" t="s">
        <v>46</v>
      </c>
      <c r="C53" s="4">
        <v>1867175.07</v>
      </c>
      <c r="D53" s="4">
        <v>3728375.26</v>
      </c>
      <c r="E53" s="4">
        <v>9850394.5899999999</v>
      </c>
      <c r="F53" s="10">
        <v>2.6420072828184149</v>
      </c>
    </row>
    <row r="54" spans="2:6" ht="17" x14ac:dyDescent="0.45">
      <c r="B54" s="9" t="s">
        <v>47</v>
      </c>
      <c r="C54" s="4">
        <v>259089.69</v>
      </c>
      <c r="D54" s="4">
        <v>401692.64</v>
      </c>
      <c r="E54" s="4">
        <v>1199362.8600000001</v>
      </c>
      <c r="F54" s="10">
        <v>2.9857725548568679</v>
      </c>
    </row>
    <row r="55" spans="2:6" ht="17" x14ac:dyDescent="0.45">
      <c r="B55" s="9" t="s">
        <v>48</v>
      </c>
      <c r="C55" s="4">
        <v>458873.63</v>
      </c>
      <c r="D55" s="4">
        <v>1099603.57</v>
      </c>
      <c r="E55" s="4">
        <v>3882560.96</v>
      </c>
      <c r="F55" s="10">
        <v>3.530873367390031</v>
      </c>
    </row>
    <row r="56" spans="2:6" ht="17" x14ac:dyDescent="0.45">
      <c r="B56" s="9" t="s">
        <v>49</v>
      </c>
      <c r="C56" s="4">
        <v>1593507.3</v>
      </c>
      <c r="D56" s="4">
        <v>2456724.54</v>
      </c>
      <c r="E56" s="4">
        <v>10825195.029999999</v>
      </c>
      <c r="F56" s="10">
        <v>4.4063527895561299</v>
      </c>
    </row>
    <row r="57" spans="2:6" ht="17" x14ac:dyDescent="0.45">
      <c r="B57" s="18" t="s">
        <v>50</v>
      </c>
      <c r="C57" s="4">
        <v>510186.17</v>
      </c>
      <c r="D57" s="4">
        <v>1454505.18</v>
      </c>
      <c r="E57" s="4">
        <v>5273396.54</v>
      </c>
      <c r="F57" s="10">
        <v>3.6255605084885296</v>
      </c>
    </row>
    <row r="58" spans="2:6" ht="17" x14ac:dyDescent="0.45">
      <c r="B58" s="9" t="s">
        <v>51</v>
      </c>
      <c r="C58" s="4">
        <v>813378.54</v>
      </c>
      <c r="D58" s="4">
        <v>1747581.69</v>
      </c>
      <c r="E58" s="4">
        <v>5443873.3600000003</v>
      </c>
      <c r="F58" s="10">
        <v>3.1150894926119306</v>
      </c>
    </row>
    <row r="59" spans="2:6" ht="17" x14ac:dyDescent="0.45">
      <c r="B59" s="9" t="s">
        <v>52</v>
      </c>
      <c r="C59" s="4">
        <v>1617662.51</v>
      </c>
      <c r="D59" s="4">
        <v>2574641.21</v>
      </c>
      <c r="E59" s="4">
        <v>9729512.7300000004</v>
      </c>
      <c r="F59" s="10">
        <v>3.7789780930291257</v>
      </c>
    </row>
    <row r="60" spans="2:6" ht="17" x14ac:dyDescent="0.45">
      <c r="B60" s="9" t="s">
        <v>53</v>
      </c>
      <c r="C60" s="4">
        <v>389161.04</v>
      </c>
      <c r="D60" s="4">
        <v>1005042.45</v>
      </c>
      <c r="E60" s="4">
        <v>4056096.9</v>
      </c>
      <c r="F60" s="10">
        <v>4.0357468483047656</v>
      </c>
    </row>
    <row r="61" spans="2:6" ht="17" x14ac:dyDescent="0.45">
      <c r="B61" s="9" t="s">
        <v>54</v>
      </c>
      <c r="C61" s="4">
        <v>4827925.58</v>
      </c>
      <c r="D61" s="4">
        <v>6437330.6799999997</v>
      </c>
      <c r="E61" s="4">
        <v>20697519.780000001</v>
      </c>
      <c r="F61" s="10">
        <v>3.2152332711918414</v>
      </c>
    </row>
    <row r="62" spans="2:6" ht="17" x14ac:dyDescent="0.45">
      <c r="B62" s="9" t="s">
        <v>55</v>
      </c>
      <c r="C62" s="4">
        <v>234404.94</v>
      </c>
      <c r="D62" s="4">
        <v>383094.89</v>
      </c>
      <c r="E62" s="4">
        <v>1189344.75</v>
      </c>
      <c r="F62" s="10">
        <v>3.1045696015418005</v>
      </c>
    </row>
    <row r="63" spans="2:6" ht="17" x14ac:dyDescent="0.45">
      <c r="B63" s="9" t="s">
        <v>56</v>
      </c>
      <c r="C63" s="4">
        <v>550457.97</v>
      </c>
      <c r="D63" s="4">
        <v>1073719.8400000001</v>
      </c>
      <c r="E63" s="4">
        <v>4655996</v>
      </c>
      <c r="F63" s="10">
        <v>4.3363229648434176</v>
      </c>
    </row>
    <row r="64" spans="2:6" ht="17" x14ac:dyDescent="0.45">
      <c r="B64" s="9" t="s">
        <v>57</v>
      </c>
      <c r="C64" s="4">
        <v>559826.12</v>
      </c>
      <c r="D64" s="4">
        <v>1673339.61</v>
      </c>
      <c r="E64" s="4">
        <v>4355023.83</v>
      </c>
      <c r="F64" s="10">
        <v>2.6025941201499436</v>
      </c>
    </row>
    <row r="65" spans="2:6" ht="17" x14ac:dyDescent="0.45">
      <c r="B65" s="9" t="s">
        <v>58</v>
      </c>
      <c r="C65" s="4">
        <v>1244018.82</v>
      </c>
      <c r="D65" s="4">
        <v>2851347.4</v>
      </c>
      <c r="E65" s="4">
        <v>8752286.6999999993</v>
      </c>
      <c r="F65" s="10">
        <v>3.0695266034577195</v>
      </c>
    </row>
    <row r="66" spans="2:6" ht="17" x14ac:dyDescent="0.45">
      <c r="B66" s="9" t="s">
        <v>59</v>
      </c>
      <c r="C66" s="4">
        <v>91227.199999999997</v>
      </c>
      <c r="D66" s="4">
        <v>531219.65</v>
      </c>
      <c r="E66" s="4">
        <v>2118516.9900000002</v>
      </c>
      <c r="F66" s="10">
        <v>3.9880245205537861</v>
      </c>
    </row>
    <row r="67" spans="2:6" ht="17" x14ac:dyDescent="0.45">
      <c r="B67" s="9" t="s">
        <v>60</v>
      </c>
      <c r="C67" s="4">
        <v>1893824.51</v>
      </c>
      <c r="D67" s="4">
        <v>4415642.7300000004</v>
      </c>
      <c r="E67" s="4">
        <v>12186268.619999999</v>
      </c>
      <c r="F67" s="10">
        <v>2.759794975532361</v>
      </c>
    </row>
    <row r="68" spans="2:6" ht="17" x14ac:dyDescent="0.45">
      <c r="B68" s="9" t="s">
        <v>61</v>
      </c>
      <c r="C68" s="4">
        <v>222638.47</v>
      </c>
      <c r="D68" s="4">
        <v>1325489.44</v>
      </c>
      <c r="E68" s="4">
        <v>3295972.5</v>
      </c>
      <c r="F68" s="10">
        <v>2.4866078902899447</v>
      </c>
    </row>
    <row r="69" spans="2:6" ht="17" x14ac:dyDescent="0.45">
      <c r="B69" s="9" t="s">
        <v>62</v>
      </c>
      <c r="C69" s="4">
        <v>598527.31999999995</v>
      </c>
      <c r="D69" s="4">
        <v>1608113.42</v>
      </c>
      <c r="E69" s="4">
        <v>7349581.1100000003</v>
      </c>
      <c r="F69" s="10">
        <v>4.5703126524496023</v>
      </c>
    </row>
    <row r="70" spans="2:6" ht="17" x14ac:dyDescent="0.45">
      <c r="B70" s="9" t="s">
        <v>63</v>
      </c>
      <c r="C70" s="4">
        <v>1730790.48</v>
      </c>
      <c r="D70" s="4">
        <v>2145221.92</v>
      </c>
      <c r="E70" s="4">
        <v>8533368.9800000004</v>
      </c>
      <c r="F70" s="10">
        <v>3.9778490516263236</v>
      </c>
    </row>
    <row r="71" spans="2:6" ht="17" x14ac:dyDescent="0.45">
      <c r="B71" s="9" t="s">
        <v>64</v>
      </c>
      <c r="C71" s="4">
        <v>1553625.99</v>
      </c>
      <c r="D71" s="4">
        <v>2235120.4</v>
      </c>
      <c r="E71" s="4">
        <v>7780406.0599999996</v>
      </c>
      <c r="F71" s="10">
        <v>3.480978501202888</v>
      </c>
    </row>
    <row r="72" spans="2:6" ht="17" x14ac:dyDescent="0.45">
      <c r="B72" s="9" t="s">
        <v>65</v>
      </c>
      <c r="C72" s="4">
        <v>1258182.06</v>
      </c>
      <c r="D72" s="4">
        <v>2625411.79</v>
      </c>
      <c r="E72" s="4">
        <v>9725785.1999999993</v>
      </c>
      <c r="F72" s="10">
        <v>3.7044798979896405</v>
      </c>
    </row>
    <row r="73" spans="2:6" ht="17" x14ac:dyDescent="0.45">
      <c r="B73" s="12" t="s">
        <v>66</v>
      </c>
      <c r="C73" s="5">
        <v>340189.93</v>
      </c>
      <c r="D73" s="5">
        <v>1564958.26</v>
      </c>
      <c r="E73" s="5">
        <v>5261424.08</v>
      </c>
      <c r="F73" s="11">
        <v>3.3620219877302033</v>
      </c>
    </row>
    <row r="74" spans="2:6" ht="17" x14ac:dyDescent="0.45">
      <c r="B74" s="8" t="s">
        <v>67</v>
      </c>
      <c r="C74" s="20">
        <v>87478258.349999994</v>
      </c>
      <c r="D74" s="20">
        <v>196690953.08000001</v>
      </c>
      <c r="E74" s="20">
        <v>598877095.26999998</v>
      </c>
      <c r="F74" s="21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{DAFD5F1E-D01B-4DBA-B4A8-BA37471777B2}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AFD5F1E-D01B-4DBA-B4A8-BA37471777B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AA26D-A332-4ED3-A7D3-2D12E7BDC654}">
  <dimension ref="B1:G30"/>
  <sheetViews>
    <sheetView showGridLines="0" tabSelected="1" showWhiteSpace="0" view="pageLayout" zoomScale="115" zoomScaleNormal="100" zoomScalePageLayoutView="115" workbookViewId="0">
      <selection activeCell="H6" sqref="H6"/>
    </sheetView>
  </sheetViews>
  <sheetFormatPr defaultRowHeight="14.5" x14ac:dyDescent="0.35"/>
  <cols>
    <col min="2" max="2" width="15.7265625" bestFit="1" customWidth="1"/>
    <col min="3" max="3" width="5.7265625" bestFit="1" customWidth="1"/>
    <col min="4" max="5" width="6.453125" bestFit="1" customWidth="1"/>
    <col min="6" max="6" width="14.26953125" bestFit="1" customWidth="1"/>
    <col min="7" max="7" width="5.54296875" bestFit="1" customWidth="1"/>
    <col min="8" max="8" width="16" bestFit="1" customWidth="1"/>
    <col min="9" max="11" width="15.08984375" bestFit="1" customWidth="1"/>
  </cols>
  <sheetData>
    <row r="1" spans="2:7" x14ac:dyDescent="0.35">
      <c r="B1" s="3" t="s">
        <v>76</v>
      </c>
    </row>
    <row r="2" spans="2:7" x14ac:dyDescent="0.35">
      <c r="E2" s="3" t="s">
        <v>106</v>
      </c>
      <c r="F2" s="3"/>
      <c r="G2" s="3"/>
    </row>
    <row r="3" spans="2:7" ht="17" x14ac:dyDescent="0.45">
      <c r="B3" s="17" t="s">
        <v>68</v>
      </c>
      <c r="C3" s="13" t="s" vm="1">
        <v>69</v>
      </c>
      <c r="E3" s="3" t="s">
        <v>107</v>
      </c>
      <c r="F3" s="3"/>
      <c r="G3" s="3"/>
    </row>
    <row r="4" spans="2:7" ht="17" x14ac:dyDescent="0.45">
      <c r="B4" s="1" t="s">
        <v>71</v>
      </c>
      <c r="C4" s="2" t="s" vm="3">
        <v>69</v>
      </c>
      <c r="E4" s="26" t="s">
        <v>105</v>
      </c>
      <c r="F4" s="26"/>
    </row>
    <row r="6" spans="2:7" ht="17" x14ac:dyDescent="0.45">
      <c r="B6" s="1" t="s">
        <v>102</v>
      </c>
      <c r="C6" s="6" t="s">
        <v>75</v>
      </c>
      <c r="D6" s="6" t="s">
        <v>73</v>
      </c>
      <c r="E6" s="6" t="s">
        <v>74</v>
      </c>
      <c r="F6" s="6" t="s">
        <v>103</v>
      </c>
      <c r="G6" s="6" t="s">
        <v>104</v>
      </c>
    </row>
    <row r="7" spans="2:7" ht="17" x14ac:dyDescent="0.45">
      <c r="B7" s="18" t="s">
        <v>79</v>
      </c>
      <c r="C7" s="14">
        <v>3876686.5</v>
      </c>
      <c r="D7" s="14">
        <v>10697994.09</v>
      </c>
      <c r="E7" s="14">
        <v>20991333.73</v>
      </c>
      <c r="F7" s="14">
        <v>-2212702.5500000007</v>
      </c>
      <c r="G7" s="23">
        <v>-0.10541028876300947</v>
      </c>
    </row>
    <row r="8" spans="2:7" ht="17" x14ac:dyDescent="0.45">
      <c r="B8" s="9" t="s">
        <v>80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</row>
    <row r="9" spans="2:7" ht="17" x14ac:dyDescent="0.45">
      <c r="B9" s="9" t="s">
        <v>81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</row>
    <row r="10" spans="2:7" ht="17" x14ac:dyDescent="0.45">
      <c r="B10" s="9" t="s">
        <v>82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</row>
    <row r="11" spans="2:7" ht="17" x14ac:dyDescent="0.45">
      <c r="B11" s="9" t="s">
        <v>83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</row>
    <row r="12" spans="2:7" ht="17" x14ac:dyDescent="0.45">
      <c r="B12" s="9" t="s">
        <v>84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</row>
    <row r="13" spans="2:7" ht="17" x14ac:dyDescent="0.45">
      <c r="B13" s="9" t="s">
        <v>85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</row>
    <row r="14" spans="2:7" ht="17" x14ac:dyDescent="0.45">
      <c r="B14" s="9" t="s">
        <v>86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</row>
    <row r="15" spans="2:7" ht="17" x14ac:dyDescent="0.45">
      <c r="B15" s="9" t="s">
        <v>87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</row>
    <row r="16" spans="2:7" ht="17" x14ac:dyDescent="0.45">
      <c r="B16" s="9" t="s">
        <v>88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</row>
    <row r="17" spans="2:7" ht="17" x14ac:dyDescent="0.45">
      <c r="B17" s="9" t="s">
        <v>89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</row>
    <row r="18" spans="2:7" ht="17" x14ac:dyDescent="0.45">
      <c r="B18" s="9" t="s">
        <v>90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</row>
    <row r="19" spans="2:7" ht="17" x14ac:dyDescent="0.45">
      <c r="B19" s="9" t="s">
        <v>91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7" ht="17" x14ac:dyDescent="0.45">
      <c r="B20" s="9" t="s">
        <v>92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7" ht="17" x14ac:dyDescent="0.45">
      <c r="B21" s="9" t="s">
        <v>93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7" ht="17" x14ac:dyDescent="0.45">
      <c r="B22" s="9" t="s">
        <v>94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7" ht="17" x14ac:dyDescent="0.45">
      <c r="B23" s="9" t="s">
        <v>95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7" ht="17" x14ac:dyDescent="0.45">
      <c r="B24" s="9" t="s">
        <v>96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7" ht="17" x14ac:dyDescent="0.45">
      <c r="B25" s="9" t="s">
        <v>97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7" ht="17" x14ac:dyDescent="0.45">
      <c r="B26" s="9" t="s">
        <v>98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7" ht="17" x14ac:dyDescent="0.45">
      <c r="B27" s="9" t="s">
        <v>99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7" ht="17" x14ac:dyDescent="0.45">
      <c r="B28" s="9" t="s">
        <v>100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7" ht="17" x14ac:dyDescent="0.45">
      <c r="B29" s="12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5">
        <v>-0.11659918300534641</v>
      </c>
    </row>
    <row r="30" spans="2:7" ht="17" x14ac:dyDescent="0.45">
      <c r="B30" s="8" t="s">
        <v>67</v>
      </c>
      <c r="C30" s="20">
        <v>87478258.349999994</v>
      </c>
      <c r="D30" s="20">
        <v>196690953.08000001</v>
      </c>
      <c r="E30" s="20">
        <v>598877095.26999998</v>
      </c>
      <c r="F30" s="20">
        <v>-54944473.939999938</v>
      </c>
      <c r="G30" s="24">
        <v>-9.1745826270461336E-2</v>
      </c>
    </row>
  </sheetData>
  <mergeCells count="1">
    <mergeCell ref="E4:F4"/>
  </mergeCells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{EE8A3336-32B8-4393-BB9A-28307C3443BF}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6" tint="0.59999389629810485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8A3336-32B8-4393-BB9A-28307C3443BF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0 d 2 8 9 f 8 3 - 6 3 a c - 4 2 2 2 - 9 3 7 2 - a 5 f c 7 c 6 c b 7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b 9 8 e 8 7 9 b - a 1 3 b - 4 4 3 e - 8 3 0 3 - 0 1 1 0 a 2 b 6 4 6 8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D a t a M a s h u p   x m l n s = " h t t p : / / s c h e m a s . m i c r o s o f t . c o m / D a t a M a s h u p " > A A A A A P 4 H A A B Q S w M E F A A C A A g A y Y 1 F W l c W q M +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b U s z A 3 1 z O w 0 Y c J 2 v h m 5 i E U G A E d D J J F E r R x L s 0 p K S 1 K t U v N 0 / X 0 s 9 G H c W 3 0 o X 6 w A w B Q S w M E F A A C A A g A y Y 1 F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M m N R V r m 3 d m j / g Q A A F M e A A A T A B w A R m 9 y b X V s Y X M v U 2 V j d G l v b j E u b S C i G A A o o B Q A A A A A A A A A A A A A A A A A A A A A A A A A A A D l W W 1 P 4 z g Q / o 7 E f 7 C C d E q l K L q w w O 0 d 6 o f S g g 6 J 7 Q J F K 6 1 a V J n E t L l z 7 J 7 t F H o V / / 3 G T t K 8 7 x Z 0 u h N b P k A 0 Y 8 / M 8 4 z z T B I k 8 V X I G R o l f 7 3 T v T 0 5 x 4 I E a I Q p k a i L K F H 7 e w h + R j w W P g H L B a c B E e 5 F C A t s a / D b p B d h 8 Q c h C v V 5 Q M 6 w D H 2 J B l h h 1 G O Y r q R C Z 5 w r H 0 e L y Z m L z p 9 9 Q h F m A U p X j h R W o V R w O f k l c / e C J W Y + V P F T W o e J Z N Z 4 s O b u C t n n z 0 p g X z n o T m A m H 7 m I T N A r j g O T v I N C l k a 7 1 J s G / I l R c E J Q X f n E x L U 6 + 3 s h K + L L C Q j C a O r H U v G I i E Y e T A Q n M R 6 8 k g f 0 b R 7 Q F j y g t / C A m n m Y T E t o f b m 0 N E C D d D 0 + s J K W o 2 u s 5 l b 3 f b d 8 Y j l D H J G u V U T s a s T 3 L + M + Z 4 o w d b / p 6 m W 0 4 E J B g P 7 o i 6 a k L 5 f u g P t x B K v s H 6 / p z n h A a B i F i o i u 5 V g O g K J x x G T 3 2 E H n z O d B y G Z d 7 / D 4 0 E E 3 M V d k p F a U d P N L d 8 g Z u e 9 s 6 L s W P O K a v t 8 J J B d S U 3 i H H 2 B h 6 k n t d o V p B 4 3 T B T 1 K R z 6 m W M i u E n E x d n + O 2 Q z W 3 6 0 W J I + 7 I S S p X D t 1 9 F o h z n p t Z d C n A I x A z k u m T o 5 c v e X F Q b k b P A p s S J F n Z R z Q 8 T + J q p k X F C u d u e b w o V J G a M n + k g O B j g D f U N s t f y o w N C I U R F n b 7 A p Y B x H s z 5 H m I 4 9 y S y C / P j V f M I 0 L h K R 2 Y 7 W r y R y r R 1 V 4 o 4 8 K j W W 4 J N q i a N m S R h C l U E 6 B n 5 e 2 K r z W M i r V J l n / e l 0 d d 8 B j u Y x c z O u V l I U 9 a e F u y H q K d W d E P c G 7 w 5 J e a H i r o H 9 4 m 6 C / S n T L k g 6 C m 7 i 9 m k A m 9 s M W + 4 c 2 4 X z F d K n o 5 + u m i / e 2 8 d I y J m T 8 M P 0 b W K 0 5 B J n B I 3 g b 2 I 2 e M c z Q U 6 j m a N j T R 2 I T r k 1 q y 0 g c C / b D 7 2 G v X d g 3 I b d I n x b 9 X Z 1 v q 3 q b e t I c L f r e X F B Z 7 h e C B 7 G / I 3 q f g d 0 Z w U 8 B 7 7 D i F 1 v e K v k n 7 1 X y c / t R i / 2 4 x X 7 y T k d H 2 s / s x a Q M L Q i X o a x O C j N Z y E w f 6 f r 7 B 1 Z k x s W q / s a S p K n Z l 1 i E u B K o r L 5 l j L n Y P s K B n k p 9 M K c R 3 I Z z u v r x N b c B 8 0 5 I b x 3 3 j i p w y w H Y r Y 8 p A Y h M J h j 6 W o U R K Y p M s 5 Z 9 5 x P M j V r V j Y x k b O O I x 7 l M s T h 6 I K K o 8 n 1 M / Z h i X W r v Q Q I G R a q f R y o Q 6 4 K / z q o Y m v A u B C p V V N H F 1 o z l B 1 L N U K M y r t M 0 F 8 C x f a C X 2 Y c / e x + d X x 2 v 0 3 H d J u + h 5 3 z U 3 p c c N 2 d L Y v q v e I I z B 6 y 3 X s G 9 Y i c p H T R a 0 F D B G X X N x d l q y N U c T q b d c Y B R S r P f 5 l 4 x U K R 7 L g Q X b z w 8 D b U 1 P C d o a O W 3 H w a a E 2 S 3 U P F 9 Q z u + 0 b w 8 s D X Q R 7 Q Y 9 Z L J p B T Q D 6 E Q f 0 S f 9 P 2 b R + 8 F Q b L f r p c A A S v b 0 u 9 y O o 1 r X J 8 f j c M e a x P c b T m 2 h h q + E i y a M 7 e V C R W Y T c W 8 2 m C P y w t 1 5 v z E v v V B p V y o p j Z N 3 v K 6 W m L L 2 6 5 j n o l b h 2 l k t d Q 6 4 E d H N / K x V b / M C b j 4 2 t A q 2 G S M 0 h 6 b P P f O U a c 5 k d e c q V S L y d L Q k i z 1 f a d I U s S X z a d a O 3 K O y k U 4 G + p z Q N W X 4 3 L g 0 / 2 9 / U x + m J w C v z O i 5 F R r R 6 M K l e a z H n V u O t L / h 3 / 4 w Z q K C f U F g R B s h j 4 l X 7 q u i d D n V U d A S w k c G n j o l i R T s O l R p s K C e X L p / N t f y 7 a e 2 J k W / x e D u u W z V H V + J 6 M 2 Y 6 k 2 Y 9 t e B q z T f w B Q S w E C L Q A U A A I A C A D J j U V a V x a o z 6 c A A A D 3 A A A A E g A A A A A A A A A A A A A A A A A A A A A A Q 2 9 u Z m l n L 1 B h Y 2 t h Z 2 U u e G 1 s U E s B A i 0 A F A A C A A g A y Y 1 F W l N y O C y b A A A A 4 Q A A A B M A A A A A A A A A A A A A A A A A 8 w A A A F t D b 2 5 0 Z W 5 0 X 1 R 5 c G V z X S 5 4 b W x Q S w E C L Q A U A A I A C A D J j U V a 5 t 3 Z o / 4 E A A B T H g A A E w A A A A A A A A A A A A A A A A D b A Q A A R m 9 y b X V s Y X M v U 2 V j d G l v b j E u b V B L B Q Y A A A A A A w A D A M I A A A A m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b W Q A A A A A A A P l Y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M i 0 w N F Q w N D o 1 M D o 1 M y 4 w N T Q y N j Y w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j E 5 O T k y M G Q t Z W Q 0 Z S 0 0 Y z Y 4 L T k 0 Z W Y t Z W R h N G I 3 M G Q w Y z E 2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i 0 w N F Q w N D o 0 O T o 1 M y 4 0 N T c 5 O T I 1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Q 1 M T J k N G Q t M j I 2 M C 0 0 Z G Y 5 L T k y Y m U t N m Q 0 N z E 1 M 2 J h Y 2 E 2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D R U M D Q 6 N T A 6 M D Q u M D I 1 M j k z N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4 Y j F h M D c t Y T I 5 N C 0 0 Z W I 4 L T h h O G Y t N T g z Z G J l N W N l Y T V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D R U M D Q 6 N T A 6 M j I u O D M 5 M D g 4 O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G U 0 M 2 Z j Y 2 I t Y T F h M i 0 0 Y j B j L W F k M T U t Z T V i Z W I z M G R j N D E 2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D R U M D Q 6 N T A 6 N D Q u M D Q 5 M j A 4 N V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1 Z D M z N j F i L W Q 4 Y W Y t N G R h Z S 1 h N D F k L T k w M z N l N D k z M W V m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m Y W N 0 X 3 N h b G V z X 2 1 v b n R o b H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D R U M D Y 6 M D c 6 M j U u M j g x M T g 3 M l o i I C 8 + P E V u d H J 5 I F R 5 c G U 9 I k Z p b G x D b 2 x 1 b W 5 U e X B l c y I g V m F s d W U 9 I n N D U W t B I i A v P j x F b n R y e S B U e X B l P S J G a W x s Q 2 9 s d W 1 u T m F t Z X M i I F Z h b H V l P S J z W y Z x d W 9 0 O 0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U 0 Z D J h N D U t M m F m M y 0 0 N j l h L W E z N D I t Y z Z m Y W I w O D c 1 M G N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F t Y X J q Z W V 0 J T I w Q 2 9 k Z U J h c 2 l j c y U y M E R h d G E l M j B B b m F s e X N 0 J T I w Q m 9 v d G N h b X A l N U N C J T I w J T I w R X h j Z W w l M j B h b m Q l M j B C Y X N p Y 3 M l M j B T d G F 0 a X N 0 a W N z J T V D N y U y M C U y M E V 4 Y 2 V s J T I w Q W R 2 Y W 5 j Z W Q l M j A l M j Y l M j B T Y W x l c y U y M E F u Y W x 5 d G l j c y U 1 Q z E l M j A l M j B F V E w l M j A o R X h 0 c m F j d C U y Q y U y M F R y Y W 5 z Z m 9 y b S U y M G F u Z C U y M E x v Y W Q l M j B E Y X R h K S U y M G l u J T I w R X h j Z W w l M j B J J T V D M S U y M C U y M E R v d 2 5 s b 2 F k Z W Q l M j B G a W x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W 1 h c m p l Z X Q l M j B D b 2 R l Q m F z a W N z J T I w R G F 0 Y S U y M E F u Y W x 5 c 3 Q l M j B C b 2 9 0 Y 2 F t c C U 1 Q 0 I l M j A l M j B F e G N l b C U y M G F u Z C U y M E J h c 2 l j c y U y M F N 0 Y X R p c 3 R p Y 3 M l N U M 3 J T I w J T I w R X h j Z W w l M j B B Z H Z h b m N l Z C U y M C U y N i U y M F N h b G V z J T I w Q W 5 h b H l 0 a W N z J T V D M S U y M C U y M E V U T C U y M C h F e H R y Y W N 0 J T J D J T I w V H J h b n N m b 3 J t J T I w Y W 5 k J T I w T G 9 h Z C U y M E R h d G E p J T I w a W 4 l M j B F e G N l b C U y M E k l N U M x J T I w J T I w R G 9 3 b m x v Y W R l Z C U y M E Z p b G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Q W 1 h c m p l Z X Q l M j B D b 2 R l Q m F z a W N z J T I w R G F 0 Y S U y M E F u Y W x 5 c 3 Q l M j B C b 2 9 0 Y 2 F t c C U 1 Q 0 I l M j A l M j B F e G N l b C U y M G F u Z C U y M E J h c 2 l j c y U y M F N 0 Y X R p c 3 R p Y 3 M l N U M 3 J T I w J T I w R X h j Z W w l M j B B Z H Z h b m N l Z C U y M C U y N i U y M F N h b G V z J T I w Q W 5 h b H l 0 a W N z J T V D M S U y M C U y M E V U T C U y M C h F e H R y Y W N 0 J T J D J T I w V H J h b n N m b 3 J t J T I w Y W 5 k J T I w T G 9 h Z C U y M E R h d G E p J T I w a W 4 l M j B F e G N l b C U y M E k l N U M x J T I w J T I w R G 9 3 b m x v Y W R l Z C U y M E Z p b G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B b W F y a m V l d C U y M E N v Z G V C Y X N p Y 3 M l M j B E Y X R h J T I w Q W 5 h b H l z d C U y M E J v b 3 R j Y W 1 w J T V D Q i U y M C U y M E V 4 Y 2 V s J T I w Y W 5 k J T I w Q m F z a W N z J T I w U 3 R h d G l z d G l j c y U 1 Q z c l M j A l M j B F e G N l b C U y M E F k d m F u Y 2 V k J T I w J T I 2 J T I w U 2 F s Z X M l M j B B b m F s e X R p Y 3 M l N U M x J T I w J T I w R V R M J T I w K E V 4 d H J h Y 3 Q l M k M l M j B U c m F u c 2 Z v c m 0 l M j B h b m Q l M j B M b 2 F k J T I w R G F 0 Y S k l M j B p b i U y M E V 4 Y 2 V s J T I w S S U 1 Q z E l M j A l M j B E b 3 d u b G 9 h Z G V k J T I w R m l s Z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4 N D B j N 2 V j M S 0 1 N z l h L T Q y Y z Y t Y j Y 5 Y S 0 2 N j k w Z W M z N T Q 3 Z m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i 0 w N V Q x M j o x N j o x O C 4 3 M z Y 5 N j U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r d v p G k u g E u 8 W b 5 0 U 7 X E K A A A A A A C A A A A A A A Q Z g A A A A E A A C A A A A C S 9 y a r w u m J V X n C W 0 5 o I / U M M e y K j W d 8 J W X 3 i 2 n m k 7 i 6 P g A A A A A O g A A A A A I A A C A A A A A W L v w H x u 2 b D A W + B P 3 D F y w q D j x d I G n l 1 6 r p W Q / s J I O O 1 V A A A A C 7 + T z + W e c s m m a r t q m Q / 2 K 9 Q B 8 e 4 Q 1 r K z M E 6 2 5 n J 1 V H 8 1 C W v 0 x X k k 9 U u y B c y L W I m g O U p J r R 7 d 8 f a A g L / U 0 i h 3 I B n E f l S f u 7 b a F N W R 1 6 j y U 0 9 E A A A A B M p L E / G W f P 3 L a p y r 1 g 8 H k P h T D 8 1 q 3 k a 8 2 G n T 4 d k n k 7 G x H 5 Q O U s E V h 0 C / I 6 Q f c x a + w V 5 6 f U V z S H 8 A 4 x K s C G K s v W < / D a t a M a s h u p > 
</file>

<file path=customXml/item14.xml>��< ? x m l   v e r s i o n = " 1 . 0 "   e n c o d i n g = " U T F - 1 6 " ? > < G e m i n i   x m l n s = " h t t p : / / g e m i n i / p i v o t c u s t o m i z a t i o n / e b e 1 6 4 3 0 - 6 2 2 d - 4 6 4 2 - 9 c d 4 - 4 3 7 9 c e d f 4 9 a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a 0 9 d b 2 e a - c 0 5 1 - 4 0 6 0 - a 5 b 3 - a 5 a 3 8 c 7 b c f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 d i m _ c u s t o m e r _ 0 d 2 8 9 f 8 3 - 6 3 a c - 4 2 2 2 - 9 3 7 2 - a 5 f c 7 c 6 c b 7 d f 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 f a c t _ s a l e s _ m o n t h l y _ 4 3 9 6 6 c f 1 - 7 9 d 2 - 4 8 a 1 - 8 b 2 c - 4 4 4 2 e 7 0 8 d 2 5 c 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 d i m _ p r o d u c t _ a 0 9 d b 2 e a - c 0 5 1 - 4 0 6 0 - a 5 b 3 - a 5 a 3 8 c 7 b c f b 6 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 d i m _ m a r k e t _ b 9 8 e 8 7 9 b - a 1 3 b - 4 4 3 e - 8 3 0 3 - 0 1 1 0 a 2 b 6 4 6 8 3 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 d i m _ d a t e _ 2 e 9 c f f c b - 3 7 c 9 - 4 9 8 2 - a 1 6 1 - 0 d 8 6 4 8 3 5 9 d 2 f 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4 3 9 6 6 c f 1 - 7 9 d 2 - 4 8 a 1 - 8 b 2 c - 4 4 4 2 e 7 0 8 d 2 5 c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4 3 9 6 6 c f 1 - 7 9 d 2 - 4 8 a 1 - 8 b 2 c - 4 4 4 2 e 7 0 8 d 2 5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 3 1 1 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 2 0 2 5 - 0 2 - 0 5 T 1 8 : 4 7 : 3 6 . 1 5 1 8 4 9 2 + 0 5 : 3 0 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 M e a s u r e s \ N e t S a l e s _ 1 9 < / K e y > < / D i a g r a m O b j e c t K e y > < D i a g r a m O b j e c t K e y > < K e y > M e a s u r e s \ N e t S a l e s _ 1 9 \ T a g I n f o \ F o r m u l a < / K e y > < / D i a g r a m O b j e c t K e y > < D i a g r a m O b j e c t K e y > < K e y > M e a s u r e s \ N e t S a l e s _ 1 9 \ T a g I n f o \ V a l u e < / K e y > < / D i a g r a m O b j e c t K e y > < D i a g r a m O b j e c t K e y > < K e y > M e a s u r e s \ N e t S a l e s _ 2 0 < / K e y > < / D i a g r a m O b j e c t K e y > < D i a g r a m O b j e c t K e y > < K e y > M e a s u r e s \ N e t S a l e s _ 2 0 \ T a g I n f o \ F o r m u l a < / K e y > < / D i a g r a m O b j e c t K e y > < D i a g r a m O b j e c t K e y > < K e y > M e a s u r e s \ N e t S a l e s _ 2 0 \ T a g I n f o \ V a l u e < / K e y > < / D i a g r a m O b j e c t K e y > < D i a g r a m O b j e c t K e y > < K e y > M e a s u r e s \ N e t S a l e s _ 2 1 < / K e y > < / D i a g r a m O b j e c t K e y > < D i a g r a m O b j e c t K e y > < K e y > M e a s u r e s \ N e t S a l e s _ 2 1 \ T a g I n f o \ F o r m u l a < / K e y > < / D i a g r a m O b j e c t K e y > < D i a g r a m O b j e c t K e y > < K e y > M e a s u r e s \ N e t S a l e s _ 2 1 \ T a g I n f o \ V a l u e 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 T a b l e s \ f a c t _ s a l e s _ m o n t h l y \ M e a s u r e s \ N e t S a l e s _ 1 9 < / K e y > < / D i a g r a m O b j e c t K e y > < D i a g r a m O b j e c t K e y > < K e y > T a b l e s \ f a c t _ s a l e s _ m o n t h l y \ M e a s u r e s \ N e t S a l e s _ 2 0 < / K e y > < / D i a g r a m O b j e c t K e y > < D i a g r a m O b j e c t K e y > < K e y > T a b l e s \ f a c t _ s a l e s _ m o n t h l y \ M e a s u r e s \ N e t S a l e s _ 2 1 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 1 8 6 . 0 0 0 0 0 0 0 0 0 0 0 0 0 9 < / H e i g h t > < I s E x p a n d e d > t r u e < / I s E x p a n d e d > < L a y e d O u t > t r u e < / L a y e d O u t > < L e f t > 2 7 1 . 3 3 3 3 3 3 3 3 3 3 3 3 3 7 < / L e f t > < T o p > 1 3 . 3 3 3 3 3 3 3 3 3 3 3 3 3 3 6 < / T o p > < W i d t h > 2 1 3 . 3 3 3 3 3 3 3 3 3 3 3 3 4 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 1 3 5 . 3 3 3 3 3 3 3 3 3 3 3 3 3 1 < / H e i g h t > < I s E x p a n d e d > t r u e < / I s E x p a n d e d > < L a y e d O u t > t r u e < / L a y e d O u t > < L e f t > 7 . 9 9 9 9 9 9 9 9 9 9 9 9 9 8 5 8 < / L e f t > < T a b I n d e x > 3 < / T a b I n d e x > < T o p > 1 2 4 . 6 6 6 6 6 6 6 6 6 6 6 6 6 6 < / T o p > < W i d t h > 1 7 2 . 6 6 6 6 6 6 6 6 6 6 6 6 6 3 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 2 0 5 . 9 9 9 9 9 9 9 9 9 9 9 9 9 7 < / H e i g h t > < I s E x p a n d e d > t r u e < / I s E x p a n d e d > < L a y e d O u t > t r u e < / L a y e d O u t > < L e f t > 8 6 8 . 4 7 4 2 8 7 8 0 1 9 9 8 4 6 < / L e f t > < T a b I n d e x > 2 < / T a b I n d e x > < T o p > 1 . 9 9 9 9 9 9 9 9 9 9 9 9 9 9 2 9 < / T o p > < W i d t h > 2 0 2 . 6 6 6 6 6 6 6 6 6 6 6 6 6 3 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 1 7 2 . 6 6 6 6 6 6 6 6 6 6 6 6 5 7 < / H e i g h t > < I s E x p a n d e d > t r u e < / I s E x p a n d e d > < L a y e d O u t > t r u e < / L a y e d O u t > < L e f t > 6 6 7 . 0 4 4 7 6 5 0 3 6 3 3 0 5 5 < / L e f t > < T a b I n d e x > 5 < / T a b I n d e x > < T o p > 2 5 9 . 3 3 3 3 3 3 3 3 3 3 3 3 2 6 < / T o p > < W i d t h > 1 9 1 . 3 3 3 3 3 3 3 3 3 3 3 3 3 7 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 6 2 5 . 1 4 0 9 5 4 4 6 8 6 6 5 0 9 < / L e f t > < T a b I n d e x > 1 < / T a b I n d e x > < T o p > 9 . 3 3 3 3 3 3 3 3 3 3 3 3 3 2 8 6 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 3 3 9 . 3 3 3 3 3 3 3 3 3 3 3 3 3 7 < / L e f t > < T a b I n d e x > 4 < / T a b I n d e x > < T o p > 2 7 5 . 3 3 3 3 3 3 3 3 3 3 3 3 2 6 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 ( 2 5 5 . 3 3 3 3 3 3 3 3 3 3 3 3 , 1 0 6 . 3 3 3 3 3 3 ) .   E n d   p o i n t   2 :   ( 1 9 6 . 6 6 6 6 6 6 6 6 6 6 6 7 , 1 8 2 . 3 3 3 3 3 3 ) 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 2 5 5 . 3 3 3 3 3 3 3 3 3 3 3 3 3 7 < / b : _ x > < b : _ y > 1 0 6 . 3 3 3 3 3 3 < / b : _ y > < / b : P o i n t > < b : P o i n t > < b : _ x > 2 2 8 < / b : _ x > < b : _ y > 1 0 6 . 3 3 3 3 3 3 < / b : _ y > < / b : P o i n t > < b : P o i n t > < b : _ x > 2 2 6 < / b : _ x > < b : _ y > 1 0 8 . 3 3 3 3 3 3 < / b : _ y > < / b : P o i n t > < b : P o i n t > < b : _ x > 2 2 6 < / b : _ x > < b : _ y > 1 8 0 . 3 3 3 3 3 3 < / b : _ y > < / b : P o i n t > < b : P o i n t > < b : _ x > 2 2 4 < / b : _ x > < b : _ y > 1 8 2 . 3 3 3 3 3 3 < / b : _ y > < / b : P o i n t > < b : P o i n t > < b : _ x > 1 9 6 . 6 6 6 6 6 6 6 6 6 6 6 6 6 < / b : _ x > < b : _ y > 1 8 2 . 3 3 3 3 3 3 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 2 5 5 . 3 3 3 3 3 3 3 3 3 3 3 3 3 7 < / b : _ x > < b : _ y > 9 8 . 3 3 3 3 3 3 < / b : _ y > < / L a b e l L o c a t i o n > < L o c a t i o n   x m l n s : b = " h t t p : / / s c h e m a s . d a t a c o n t r a c t . o r g / 2 0 0 4 / 0 7 / S y s t e m . W i n d o w s " > < b : _ x > 2 7 1 . 3 3 3 3 3 3 3 3 3 3 3 3 3 7 < / b : _ x > < b : _ y > 1 0 6 . 3 3 3 3 3 3 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 1 8 0 . 6 6 6 6 6 6 6 6 6 6 6 6 6 < / b : _ x > < b : _ y > 1 7 4 . 3 3 3 3 3 3 < / b : _ y > < / L a b e l L o c a t i o n > < L o c a t i o n   x m l n s : b = " h t t p : / / s c h e m a s . d a t a c o n t r a c t . o r g / 2 0 0 4 / 0 7 / S y s t e m . W i n d o w s " > < b : _ x > 1 8 0 . 6 6 6 6 6 6 6 6 6 6 6 6 6 < / b : _ x > < b : _ y > 1 8 2 . 3 3 3 3 3 3 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 2 5 5 . 3 3 3 3 3 3 3 3 3 3 3 3 3 7 < / b : _ x > < b : _ y > 1 0 6 . 3 3 3 3 3 3 < / b : _ y > < / b : P o i n t > < b : P o i n t > < b : _ x > 2 2 8 < / b : _ x > < b : _ y > 1 0 6 . 3 3 3 3 3 3 < / b : _ y > < / b : P o i n t > < b : P o i n t > < b : _ x > 2 2 6 < / b : _ x > < b : _ y > 1 0 8 . 3 3 3 3 3 3 < / b : _ y > < / b : P o i n t > < b : P o i n t > < b : _ x > 2 2 6 < / b : _ x > < b : _ y > 1 8 0 . 3 3 3 3 3 3 < / b : _ y > < / b : P o i n t > < b : P o i n t > < b : _ x > 2 2 4 < / b : _ x > < b : _ y > 1 8 2 . 3 3 3 3 3 3 < / b : _ y > < / b : P o i n t > < b : P o i n t > < b : _ x > 1 9 6 . 6 6 6 6 6 6 6 6 6 6 6 6 6 < / b : _ x > < b : _ y > 1 8 2 . 3 3 3 3 3 3 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 ( 6 5 1 . 0 4 4 7 6 5 0 3 6 3 3 1 , 3 3 8 ) .   E n d   p o i n t   2 :   ( 5 0 0 . 6 6 6 6 6 6 6 6 6 6 6 7 , 1 0 6 . 3 3 3 3 3 3 ) 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 6 5 1 . 0 4 4 7 6 5 0 3 6 3 3 0 5 5 < / b : _ x > < b : _ y > 3 3 8 < / b : _ y > < / b : P o i n t > < b : P o i n t > < b : _ x > 5 7 7 . 8 5 5 7 1 6 < / b : _ x > < b : _ y > 3 3 8 < / b : _ y > < / b : P o i n t > < b : P o i n t > < b : _ x > 5 7 5 . 8 5 5 7 1 6 < / b : _ x > < b : _ y > 3 3 6 < / b : _ y > < / b : P o i n t > < b : P o i n t > < b : _ x > 5 7 5 . 8 5 5 7 1 6 < / b : _ x > < b : _ y > 1 0 8 . 3 3 3 3 3 3 < / b : _ y > < / b : P o i n t > < b : P o i n t > < b : _ x > 5 7 3 . 8 5 5 7 1 6 < / b : _ x > < b : _ y > 1 0 6 . 3 3 3 3 3 3 < / b : _ y > < / b : P o i n t > < b : P o i n t > < b : _ x > 5 0 0 . 6 6 6 6 6 6 6 6 6 6 6 6 8 < / b : _ x > < b : _ y > 1 0 6 . 3 3 3 3 3 3 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 6 5 1 . 0 4 4 7 6 5 0 3 6 3 3 0 5 5 < / b : _ x > < b : _ y > 3 3 0 < / b : _ y > < / L a b e l L o c a t i o n > < L o c a t i o n   x m l n s : b = " h t t p : / / s c h e m a s . d a t a c o n t r a c t . o r g / 2 0 0 4 / 0 7 / S y s t e m . W i n d o w s " > < b : _ x > 6 6 7 . 0 4 4 7 6 5 0 3 6 3 3 0 5 5 < / b : _ x > < b : _ y > 3 3 8 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 4 8 4 . 6 6 6 6 6 6 6 6 6 6 6 6 8 < / b : _ x > < b : _ y > 9 8 . 3 3 3 3 3 3 < / b : _ y > < / L a b e l L o c a t i o n > < L o c a t i o n   x m l n s : b = " h t t p : / / s c h e m a s . d a t a c o n t r a c t . o r g / 2 0 0 4 / 0 7 / S y s t e m . W i n d o w s " > < b : _ x > 4 8 4 . 6 6 6 6 6 6 6 6 6 6 6 6 8 < / b : _ x > < b : _ y > 1 0 6 . 3 3 3 3 3 3 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 6 5 1 . 0 4 4 7 6 5 0 3 6 3 3 0 5 5 < / b : _ x > < b : _ y > 3 3 8 < / b : _ y > < / b : P o i n t > < b : P o i n t > < b : _ x > 5 7 7 . 8 5 5 7 1 6 < / b : _ x > < b : _ y > 3 3 8 < / b : _ y > < / b : P o i n t > < b : P o i n t > < b : _ x > 5 7 5 . 8 5 5 7 1 6 < / b : _ x > < b : _ y > 3 3 6 < / b : _ y > < / b : P o i n t > < b : P o i n t > < b : _ x > 5 7 5 . 8 5 5 7 1 6 < / b : _ x > < b : _ y > 1 0 8 . 3 3 3 3 3 3 < / b : _ y > < / b : P o i n t > < b : P o i n t > < b : _ x > 5 7 3 . 8 5 5 7 1 6 < / b : _ x > < b : _ y > 1 0 6 . 3 3 3 3 3 3 < / b : _ y > < / b : P o i n t > < b : P o i n t > < b : _ x > 5 0 0 . 6 6 6 6 6 6 6 6 6 6 6 6 8 < / b : _ x > < b : _ y > 1 0 6 . 3 3 3 3 3 3 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 ( 8 7 4 . 3 7 8 0 9 8 3 6 9 6 6 4 , 3 4 5 . 6 6 6 6 6 7 ) .   E n d   p o i n t   2 :   ( 9 6 9 . 8 0 7 6 2 1 , 2 2 4 ) 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 8 7 4 . 3 7 8 0 9 8 3 6 9 6 6 3 9 2 < / b : _ x > < b : _ y > 3 4 5 . 6 6 6 6 6 7 < / b : _ y > < / b : P o i n t > < b : P o i n t > < b : _ x > 9 6 7 . 8 0 7 6 2 1 < / b : _ x > < b : _ y > 3 4 5 . 6 6 6 6 6 7 < / b : _ y > < / b : P o i n t > < b : P o i n t > < b : _ x > 9 6 9 . 8 0 7 6 2 1 < / b : _ x > < b : _ y > 3 4 3 . 6 6 6 6 6 7 < / b : _ y > < / b : P o i n t > < b : P o i n t > < b : _ x > 9 6 9 . 8 0 7 6 2 1 0 0 0 0 0 0 1 5 < / b : _ x > < b : _ y > 2 2 4 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 8 5 8 . 3 7 8 0 9 8 3 6 9 6 6 3 9 2 < / b : _ x > < b : _ y > 3 3 7 . 6 6 6 6 6 7 < / b : _ y > < / L a b e l L o c a t i o n > < L o c a t i o n   x m l n s : b = " h t t p : / / s c h e m a s . d a t a c o n t r a c t . o r g / 2 0 0 4 / 0 7 / S y s t e m . W i n d o w s " > < b : _ x > 8 5 8 . 3 7 8 0 9 8 3 6 9 6 6 4 < / b : _ x > < b : _ y > 3 4 5 . 6 6 6 6 6 7 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 9 6 1 . 8 0 7 6 2 1 0 0 0 0 0 0 1 5 < / b : _ x > < b : _ y > 2 0 8 < / b : _ y > < / L a b e l L o c a t i o n > < L o c a t i o n   x m l n s : b = " h t t p : / / s c h e m a s . d a t a c o n t r a c t . o r g / 2 0 0 4 / 0 7 / S y s t e m . W i n d o w s " > < b : _ x > 9 6 9 . 8 0 7 6 2 1 0 0 0 0 0 0 1 5 < / b : _ x > < b : _ y > 2 0 8 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 8 7 4 . 3 7 8 0 9 8 3 6 9 6 6 3 9 2 < / b : _ x > < b : _ y > 3 4 5 . 6 6 6 6 6 7 < / b : _ y > < / b : P o i n t > < b : P o i n t > < b : _ x > 9 6 7 . 8 0 7 6 2 1 < / b : _ x > < b : _ y > 3 4 5 . 6 6 6 6 6 7 < / b : _ y > < / b : P o i n t > < b : P o i n t > < b : _ x > 9 6 9 . 8 0 7 6 2 1 < / b : _ x > < b : _ y > 3 4 3 . 6 6 6 6 6 7 < / b : _ y > < / b : P o i n t > < b : P o i n t > < b : _ x > 9 6 9 . 8 0 7 6 2 1 0 0 0 0 0 0 1 5 < / b : _ x > < b : _ y > 2 2 4 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 ( 7 6 2 . 7 1 1 4 3 2 , 2 4 3 . 3 3 3 3 3 3 3 3 3 3 3 3 ) .   E n d   p o i n t   2 :   ( 7 2 5 . 1 4 0 9 5 4 , 1 7 5 . 3 3 3 3 3 3 3 3 3 3 3 3 ) 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 7 6 2 . 7 1 1 4 3 2 < / b : _ x > < b : _ y > 2 4 3 . 3 3 3 3 3 3 3 3 3 3 3 3 2 6 < / b : _ y > < / b : P o i n t > < b : P o i n t > < b : _ x > 7 6 2 . 7 1 1 4 3 2 < / b : _ x > < b : _ y > 2 1 1 . 3 3 3 3 3 3 < / b : _ y > < / b : P o i n t > < b : P o i n t > < b : _ x > 7 6 0 . 7 1 1 4 3 2 < / b : _ x > < b : _ y > 2 0 9 . 3 3 3 3 3 3 < / b : _ y > < / b : P o i n t > < b : P o i n t > < b : _ x > 7 2 7 . 1 4 0 9 5 4 < / b : _ x > < b : _ y > 2 0 9 . 3 3 3 3 3 3 < / b : _ y > < / b : P o i n t > < b : P o i n t > < b : _ x > 7 2 5 . 1 4 0 9 5 4 < / b : _ x > < b : _ y > 2 0 7 . 3 3 3 3 3 3 < / b : _ y > < / b : P o i n t > < b : P o i n t > < b : _ x > 7 2 5 . 1 4 0 9 5 4 < / b : _ x > < b : _ y > 1 7 5 . 3 3 3 3 3 3 3 3 3 3 3 3 3 4 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 7 5 4 . 7 1 1 4 3 2 < / b : _ x > < b : _ y > 2 4 3 . 3 3 3 3 3 3 3 3 3 3 3 3 2 6 < / b : _ y > < / L a b e l L o c a t i o n > < L o c a t i o n   x m l n s : b = " h t t p : / / s c h e m a s . d a t a c o n t r a c t . o r g / 2 0 0 4 / 0 7 / S y s t e m . W i n d o w s " > < b : _ x > 7 6 2 . 7 1 1 4 3 2 < / b : _ x > < b : _ y > 2 5 9 . 3 3 3 3 3 3 3 3 3 3 3 3 2 6 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 7 1 7 . 1 4 0 9 5 4 < / b : _ x > < b : _ y > 1 5 9 . 3 3 3 3 3 3 3 3 3 3 3 3 3 4 < / b : _ y > < / L a b e l L o c a t i o n > < L o c a t i o n   x m l n s : b = " h t t p : / / s c h e m a s . d a t a c o n t r a c t . o r g / 2 0 0 4 / 0 7 / S y s t e m . W i n d o w s " > < b : _ x > 7 2 5 . 1 4 0 9 5 4 < / b : _ x > < b : _ y > 1 5 9 . 3 3 3 3 3 3 3 3 3 3 3 3 3 4 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 7 6 2 . 7 1 1 4 3 2 < / b : _ x > < b : _ y > 2 4 3 . 3 3 3 3 3 3 3 3 3 3 3 3 2 6 < / b : _ y > < / b : P o i n t > < b : P o i n t > < b : _ x > 7 6 2 . 7 1 1 4 3 2 < / b : _ x > < b : _ y > 2 1 1 . 3 3 3 3 3 3 < / b : _ y > < / b : P o i n t > < b : P o i n t > < b : _ x > 7 6 0 . 7 1 1 4 3 2 < / b : _ x > < b : _ y > 2 0 9 . 3 3 3 3 3 3 < / b : _ y > < / b : P o i n t > < b : P o i n t > < b : _ x > 7 2 7 . 1 4 0 9 5 4 < / b : _ x > < b : _ y > 2 0 9 . 3 3 3 3 3 3 < / b : _ y > < / b : P o i n t > < b : P o i n t > < b : _ x > 7 2 5 . 1 4 0 9 5 4 < / b : _ x > < b : _ y > 2 0 7 . 3 3 3 3 3 3 < / b : _ y > < / b : P o i n t > < b : P o i n t > < b : _ x > 7 2 5 . 1 4 0 9 5 4 < / b : _ x > < b : _ y > 1 7 5 . 3 3 3 3 3 3 3 3 3 3 3 3 3 4 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 ( 3 2 3 . 3 3 3 3 3 3 3 3 3 3 3 3 , 3 5 0 . 3 3 3 3 3 3 ) .   E n d   p o i n t   2 :   ( 1 9 6 . 6 6 6 6 6 6 6 6 6 6 6 7 , 2 0 2 . 3 3 3 3 3 3 ) 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 3 2 3 . 3 3 3 3 3 3 3 3 3 3 3 3 3 1 < / b : _ x > < b : _ y > 3 5 0 . 3 3 3 3 3 3 < / b : _ y > < / b : P o i n t > < b : P o i n t > < b : _ x > 2 5 3 . 8 3 3 3 3 3 0 0 4 5 < / b : _ x > < b : _ y > 3 5 0 . 3 3 3 3 3 3 < / b : _ y > < / b : P o i n t > < b : P o i n t > < b : _ x > 2 5 1 . 8 3 3 3 3 3 0 0 4 5 < / b : _ x > < b : _ y > 3 4 8 . 3 3 3 3 3 3 < / b : _ y > < / b : P o i n t > < b : P o i n t > < b : _ x > 2 5 1 . 8 3 3 3 3 3 0 0 4 5 < / b : _ x > < b : _ y > 2 0 4 . 3 3 3 3 3 3 < / b : _ y > < / b : P o i n t > < b : P o i n t > < b : _ x > 2 4 9 . 8 3 3 3 3 3 0 0 4 5 < / b : _ x > < b : _ y > 2 0 2 . 3 3 3 3 3 3 < / b : _ y > < / b : P o i n t > < b : P o i n t > < b : _ x > 1 9 6 . 6 6 6 6 6 6 6 6 6 6 6 6 6 3 < / b : _ x > < b : _ y > 2 0 2 . 3 3 3 3 3 3 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 3 2 3 . 3 3 3 3 3 3 3 3 3 3 3 3 3 1 < / b : _ x > < b : _ y > 3 4 2 . 3 3 3 3 3 3 < / b : _ y > < / L a b e l L o c a t i o n > < L o c a t i o n   x m l n s : b = " h t t p : / / s c h e m a s . d a t a c o n t r a c t . o r g / 2 0 0 4 / 0 7 / S y s t e m . W i n d o w s " > < b : _ x > 3 3 9 . 3 3 3 3 3 3 3 3 3 3 3 3 3 7 < / b : _ x > < b : _ y > 3 5 0 . 3 3 3 3 3 3 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 1 8 0 . 6 6 6 6 6 6 6 6 6 6 6 6 6 3 < / b : _ x > < b : _ y > 1 9 4 . 3 3 3 3 3 3 < / b : _ y > < / L a b e l L o c a t i o n > < L o c a t i o n   x m l n s : b = " h t t p : / / s c h e m a s . d a t a c o n t r a c t . o r g / 2 0 0 4 / 0 7 / S y s t e m . W i n d o w s " > < b : _ x > 1 8 0 . 6 6 6 6 6 6 6 6 6 6 6 6 6 3 < / b : _ x > < b : _ y > 2 0 2 . 3 3 3 3 3 3 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 3 2 3 . 3 3 3 3 3 3 3 3 3 3 3 3 3 1 < / b : _ x > < b : _ y > 3 5 0 . 3 3 3 3 3 3 < / b : _ y > < / b : P o i n t > < b : P o i n t > < b : _ x > 2 5 3 . 8 3 3 3 3 3 0 0 4 5 < / b : _ x > < b : _ y > 3 5 0 . 3 3 3 3 3 3 < / b : _ y > < / b : P o i n t > < b : P o i n t > < b : _ x > 2 5 1 . 8 3 3 3 3 3 0 0 4 5 < / b : _ x > < b : _ y > 3 4 8 . 3 3 3 3 3 3 < / b : _ y > < / b : P o i n t > < b : P o i n t > < b : _ x > 2 5 1 . 8 3 3 3 3 3 0 0 4 5 < / b : _ x > < b : _ y > 2 0 4 . 3 3 3 3 3 3 < / b : _ y > < / b : P o i n t > < b : P o i n t > < b : _ x > 2 4 9 . 8 3 3 3 3 3 0 0 4 5 < / b : _ x > < b : _ y > 2 0 2 . 3 3 3 3 3 3 < / b : _ y > < / b : P o i n t > < b : P o i n t > < b : _ x > 1 9 6 . 6 6 6 6 6 6 6 6 6 6 6 6 6 3 < / b : _ x > < b : _ y > 2 0 2 . 3 3 3 3 3 3 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 ( 5 5 5 . 3 3 3 3 3 3 3 3 3 3 3 3 , 3 5 8 ) .   E n d   p o i n t   2 :   ( 6 0 9 . 1 4 0 9 5 4 4 6 8 6 6 5 , 8 4 . 3 3 3 3 3 3 ) 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 5 5 5 . 3 3 3 3 3 3 3 3 3 3 3 3 4 8 < / b : _ x > < b : _ y > 3 5 8 < / b : _ y > < / b : P o i n t > < b : P o i n t > < b : _ x > 5 8 0 . 2 3 7 1 4 3 5 < / b : _ x > < b : _ y > 3 5 8 < / b : _ y > < / b : P o i n t > < b : P o i n t > < b : _ x > 5 8 2 . 2 3 7 1 4 3 5 < / b : _ x > < b : _ y > 3 5 6 < / b : _ y > < / b : P o i n t > < b : P o i n t > < b : _ x > 5 8 2 . 2 3 7 1 4 3 5 < / b : _ x > < b : _ y > 8 6 . 3 3 3 3 3 3 < / b : _ y > < / b : P o i n t > < b : P o i n t > < b : _ x > 5 8 4 . 2 3 7 1 4 3 5 < / b : _ x > < b : _ y > 8 4 . 3 3 3 3 3 3 < / b : _ y > < / b : P o i n t > < b : P o i n t > < b : _ x > 6 0 9 . 1 4 0 9 5 4 4 6 8 6 6 5 0 9 < / b : _ x > < b : _ y > 8 4 . 3 3 3 3 3 3 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 5 3 9 . 3 3 3 3 3 3 3 3 3 3 3 3 4 8 < / b : _ x > < b : _ y > 3 5 0 < / b : _ y > < / L a b e l L o c a t i o n > < L o c a t i o n   x m l n s : b = " h t t p : / / s c h e m a s . d a t a c o n t r a c t . o r g / 2 0 0 4 / 0 7 / S y s t e m . W i n d o w s " > < b : _ x > 5 3 9 . 3 3 3 3 3 3 3 3 3 3 3 3 3 7 < / b : _ x > < b : _ y > 3 5 8 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 6 0 9 . 1 4 0 9 5 4 4 6 8 6 6 5 0 9 < / b : _ x > < b : _ y > 7 6 . 3 3 3 3 3 3 < / b : _ y > < / L a b e l L o c a t i o n > < L o c a t i o n   x m l n s : b = " h t t p : / / s c h e m a s . d a t a c o n t r a c t . o r g / 2 0 0 4 / 0 7 / S y s t e m . W i n d o w s " > < b : _ x > 6 2 5 . 1 4 0 9 5 4 4 6 8 6 6 5 0 9 < / b : _ x > < b : _ y > 8 4 . 3 3 3 3 3 3 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 5 5 5 . 3 3 3 3 3 3 3 3 3 3 3 3 4 8 < / b : _ x > < b : _ y > 3 5 8 < / b : _ y > < / b : P o i n t > < b : P o i n t > < b : _ x > 5 8 0 . 2 3 7 1 4 3 5 < / b : _ x > < b : _ y > 3 5 8 < / b : _ y > < / b : P o i n t > < b : P o i n t > < b : _ x > 5 8 2 . 2 3 7 1 4 3 5 < / b : _ x > < b : _ y > 3 5 6 < / b : _ y > < / b : P o i n t > < b : P o i n t > < b : _ x > 5 8 2 . 2 3 7 1 4 3 5 < / b : _ x > < b : _ y > 8 6 . 3 3 3 3 3 3 < / b : _ y > < / b : P o i n t > < b : P o i n t > < b : _ x > 5 8 4 . 2 3 7 1 4 3 5 < / b : _ x > < b : _ y > 8 4 . 3 3 3 3 3 3 < / b : _ y > < / b : P o i n t > < b : P o i n t > < b : _ x > 6 0 9 . 1 4 0 9 5 4 4 6 8 6 6 5 0 9 < / b : _ x > < b : _ y > 8 4 . 3 3 3 3 3 3 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2 e 9 c f f c b - 3 7 c 9 - 4 9 8 2 - a 1 6 1 - 0 d 8 6 4 8 3 5 9 d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d 2 8 9 f 8 3 - 6 3 a c - 4 2 2 2 - 9 3 7 2 - a 5 f c 7 c 6 c b 7 d f , d i m _ m a r k e t _ b 9 8 e 8 7 9 b - a 1 3 b - 4 4 3 e - 8 3 0 3 - 0 1 1 0 a 2 b 6 4 6 8 3 , d i m _ p r o d u c t _ a 0 9 d b 2 e a - c 0 5 1 - 4 0 6 0 - a 5 b 3 - a 5 a 3 8 c 7 b c f b 6 , f a c t _ s a l e s _ m o n t h l y _ 4 3 9 6 6 c f 1 - 7 9 d 2 - 4 8 a 1 - 8 b 2 c - 4 4 4 2 e 7 0 8 d 2 5 c , d i m _ d a t e _ 2 e 9 c f f c b - 3 7 c 9 - 4 9 8 2 - a 1 6 1 - 0 d 8 6 4 8 3 5 9 d 2 f , n s _ t a r g e t s _ 2 0 2 1 _ 9 d 2 4 0 3 3 8 - e 1 7 4 - 4 1 0 f - 8 5 1 9 - 4 e f b 9 0 d b e e 0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a c 9 7 f 2 a - 1 7 1 e - 4 d 9 0 - b f 6 1 - 2 d 1 e d c 7 0 c 3 3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 N e t S a l e s _ 1 9 < / M e a s u r e N a m e > < D i s p l a y N a m e > N e t S a l e s _ 1 9 < / D i s p l a y N a m e > < V i s i b l e > T r u e < / V i s i b l e > < / i t e m > < i t e m > < M e a s u r e N a m e > N e t S a l e s _ 2 0 < / M e a s u r e N a m e > < D i s p l a y N a m e > N e t S a l e s _ 2 0 < / D i s p l a y N a m e > < V i s i b l e > F a l s e < / V i s i b l e > < / i t e m > < i t e m > < M e a s u r e N a m e > N e t S a l e s _ 2 1 < / M e a s u r e N a m e > < D i s p l a y N a m e > N e t S a l e s _ 2 1 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0F42BF0-BD4D-4F37-B092-E4E0C2081BE5}">
  <ds:schemaRefs/>
</ds:datastoreItem>
</file>

<file path=customXml/itemProps10.xml><?xml version="1.0" encoding="utf-8"?>
<ds:datastoreItem xmlns:ds="http://schemas.openxmlformats.org/officeDocument/2006/customXml" ds:itemID="{DAA535A6-5AB1-4883-AE46-241CC5E43152}">
  <ds:schemaRefs/>
</ds:datastoreItem>
</file>

<file path=customXml/itemProps11.xml><?xml version="1.0" encoding="utf-8"?>
<ds:datastoreItem xmlns:ds="http://schemas.openxmlformats.org/officeDocument/2006/customXml" ds:itemID="{B00907F5-71DC-4301-A94C-354BF1CE4B7F}">
  <ds:schemaRefs/>
</ds:datastoreItem>
</file>

<file path=customXml/itemProps12.xml><?xml version="1.0" encoding="utf-8"?>
<ds:datastoreItem xmlns:ds="http://schemas.openxmlformats.org/officeDocument/2006/customXml" ds:itemID="{40CAE3AE-FB71-4A4D-987D-54846F84F1DC}">
  <ds:schemaRefs/>
</ds:datastoreItem>
</file>

<file path=customXml/itemProps13.xml><?xml version="1.0" encoding="utf-8"?>
<ds:datastoreItem xmlns:ds="http://schemas.openxmlformats.org/officeDocument/2006/customXml" ds:itemID="{06F49C7A-9DEF-445E-99E5-F3A51B014E49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657FE35A-B813-4963-94E0-1A58E5A350A3}">
  <ds:schemaRefs/>
</ds:datastoreItem>
</file>

<file path=customXml/itemProps15.xml><?xml version="1.0" encoding="utf-8"?>
<ds:datastoreItem xmlns:ds="http://schemas.openxmlformats.org/officeDocument/2006/customXml" ds:itemID="{BCA15D1C-A478-4DB6-A37E-76C755C84B87}">
  <ds:schemaRefs/>
</ds:datastoreItem>
</file>

<file path=customXml/itemProps16.xml><?xml version="1.0" encoding="utf-8"?>
<ds:datastoreItem xmlns:ds="http://schemas.openxmlformats.org/officeDocument/2006/customXml" ds:itemID="{E9B943AA-6322-4E51-8240-BC98E1A8CD22}">
  <ds:schemaRefs/>
</ds:datastoreItem>
</file>

<file path=customXml/itemProps17.xml><?xml version="1.0" encoding="utf-8"?>
<ds:datastoreItem xmlns:ds="http://schemas.openxmlformats.org/officeDocument/2006/customXml" ds:itemID="{093B5489-C03F-4BD4-B2E6-0A02ADCCCFFF}">
  <ds:schemaRefs/>
</ds:datastoreItem>
</file>

<file path=customXml/itemProps18.xml><?xml version="1.0" encoding="utf-8"?>
<ds:datastoreItem xmlns:ds="http://schemas.openxmlformats.org/officeDocument/2006/customXml" ds:itemID="{3AE12AB0-6C59-4992-9BC6-0CE4BA09F9AC}">
  <ds:schemaRefs/>
</ds:datastoreItem>
</file>

<file path=customXml/itemProps19.xml><?xml version="1.0" encoding="utf-8"?>
<ds:datastoreItem xmlns:ds="http://schemas.openxmlformats.org/officeDocument/2006/customXml" ds:itemID="{60C241E3-6FC2-43C7-8F8A-BE9EDAAF2397}">
  <ds:schemaRefs/>
</ds:datastoreItem>
</file>

<file path=customXml/itemProps2.xml><?xml version="1.0" encoding="utf-8"?>
<ds:datastoreItem xmlns:ds="http://schemas.openxmlformats.org/officeDocument/2006/customXml" ds:itemID="{70CE3015-D22D-4138-BC40-BA653CAF41E8}">
  <ds:schemaRefs/>
</ds:datastoreItem>
</file>

<file path=customXml/itemProps20.xml><?xml version="1.0" encoding="utf-8"?>
<ds:datastoreItem xmlns:ds="http://schemas.openxmlformats.org/officeDocument/2006/customXml" ds:itemID="{6B770BDD-4E70-4298-9FB2-C6866DC212DE}">
  <ds:schemaRefs/>
</ds:datastoreItem>
</file>

<file path=customXml/itemProps21.xml><?xml version="1.0" encoding="utf-8"?>
<ds:datastoreItem xmlns:ds="http://schemas.openxmlformats.org/officeDocument/2006/customXml" ds:itemID="{F211D67D-E845-4B14-B802-2B013D0DED94}">
  <ds:schemaRefs/>
</ds:datastoreItem>
</file>

<file path=customXml/itemProps22.xml><?xml version="1.0" encoding="utf-8"?>
<ds:datastoreItem xmlns:ds="http://schemas.openxmlformats.org/officeDocument/2006/customXml" ds:itemID="{3702EBDC-3F41-4594-8120-0665B4EBB10D}">
  <ds:schemaRefs/>
</ds:datastoreItem>
</file>

<file path=customXml/itemProps23.xml><?xml version="1.0" encoding="utf-8"?>
<ds:datastoreItem xmlns:ds="http://schemas.openxmlformats.org/officeDocument/2006/customXml" ds:itemID="{85CDBE60-D643-409D-8373-9974739FBC92}">
  <ds:schemaRefs/>
</ds:datastoreItem>
</file>

<file path=customXml/itemProps3.xml><?xml version="1.0" encoding="utf-8"?>
<ds:datastoreItem xmlns:ds="http://schemas.openxmlformats.org/officeDocument/2006/customXml" ds:itemID="{95721E8C-69E8-457F-9804-3ED2CCFB7C87}">
  <ds:schemaRefs/>
</ds:datastoreItem>
</file>

<file path=customXml/itemProps4.xml><?xml version="1.0" encoding="utf-8"?>
<ds:datastoreItem xmlns:ds="http://schemas.openxmlformats.org/officeDocument/2006/customXml" ds:itemID="{A3A90C2C-AFAA-4447-9F5E-B4673F934A6C}">
  <ds:schemaRefs/>
</ds:datastoreItem>
</file>

<file path=customXml/itemProps5.xml><?xml version="1.0" encoding="utf-8"?>
<ds:datastoreItem xmlns:ds="http://schemas.openxmlformats.org/officeDocument/2006/customXml" ds:itemID="{7D6C7693-8D5F-406C-8E05-B94253C7B302}">
  <ds:schemaRefs/>
</ds:datastoreItem>
</file>

<file path=customXml/itemProps6.xml><?xml version="1.0" encoding="utf-8"?>
<ds:datastoreItem xmlns:ds="http://schemas.openxmlformats.org/officeDocument/2006/customXml" ds:itemID="{F92584DA-D34B-498F-80AB-BC7EC72E7A50}">
  <ds:schemaRefs/>
</ds:datastoreItem>
</file>

<file path=customXml/itemProps7.xml><?xml version="1.0" encoding="utf-8"?>
<ds:datastoreItem xmlns:ds="http://schemas.openxmlformats.org/officeDocument/2006/customXml" ds:itemID="{2C65552F-04F4-4124-8F17-21CA1EA29365}">
  <ds:schemaRefs/>
</ds:datastoreItem>
</file>

<file path=customXml/itemProps8.xml><?xml version="1.0" encoding="utf-8"?>
<ds:datastoreItem xmlns:ds="http://schemas.openxmlformats.org/officeDocument/2006/customXml" ds:itemID="{1922BC07-F2F7-44F1-896A-6C0C65B70FA5}">
  <ds:schemaRefs/>
</ds:datastoreItem>
</file>

<file path=customXml/itemProps9.xml><?xml version="1.0" encoding="utf-8"?>
<ds:datastoreItem xmlns:ds="http://schemas.openxmlformats.org/officeDocument/2006/customXml" ds:itemID="{777C11AF-5F53-4C81-8789-8265C35E626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Metrics</vt:lpstr>
      <vt:lpstr>Market Performance vs Targets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Amar Jeet</dc:creator>
  <cp:lastModifiedBy>Amar Jeet</cp:lastModifiedBy>
  <cp:lastPrinted>2025-02-05T13:17:29Z</cp:lastPrinted>
  <dcterms:created xsi:type="dcterms:W3CDTF">2025-02-04T04:07:30Z</dcterms:created>
  <dcterms:modified xsi:type="dcterms:W3CDTF">2025-02-05T15:14:38Z</dcterms:modified>
</cp:coreProperties>
</file>